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ice schedules\Current Price Schedules\2024 Price Schedules\G240101\"/>
    </mc:Choice>
  </mc:AlternateContent>
  <xr:revisionPtr revIDLastSave="0" documentId="13_ncr:1_{F4289AD2-15E3-4DFB-BBBA-0228117A07B3}" xr6:coauthVersionLast="47" xr6:coauthVersionMax="47" xr10:uidLastSave="{00000000-0000-0000-0000-000000000000}"/>
  <bookViews>
    <workbookView xWindow="-38520" yWindow="-120" windowWidth="38640" windowHeight="21240" xr2:uid="{B3769935-BEAA-4070-AAF6-C7D9D9654E48}"/>
  </bookViews>
  <sheets>
    <sheet name="New Table Forecast" sheetId="1" r:id="rId1"/>
    <sheet name="New Table Real" sheetId="2" r:id="rId2"/>
    <sheet name="International Prices" sheetId="3" r:id="rId3"/>
  </sheets>
  <externalReferences>
    <externalReference r:id="rId4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56" i="3"/>
  <c r="B56" i="2"/>
  <c r="B3" i="2" l="1"/>
</calcChain>
</file>

<file path=xl/sharedStrings.xml><?xml version="1.0" encoding="utf-8"?>
<sst xmlns="http://schemas.openxmlformats.org/spreadsheetml/2006/main" count="368" uniqueCount="127">
  <si>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</si>
  <si>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</si>
  <si>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</si>
  <si>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</si>
  <si>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</si>
  <si>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</si>
  <si>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</si>
  <si>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</si>
  <si>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</si>
  <si>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</si>
  <si>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</si>
  <si>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</si>
  <si>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</si>
  <si>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</si>
  <si>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</si>
  <si>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</si>
  <si>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</si>
  <si>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</si>
  <si>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</si>
  <si>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</si>
  <si>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</si>
  <si>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</si>
  <si>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</si>
  <si>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</si>
  <si>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</si>
  <si>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</si>
  <si>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</si>
  <si>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</si>
  <si>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</si>
  <si>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</si>
  <si>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</si>
  <si>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</si>
  <si>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</si>
  <si>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</si>
  <si>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</si>
  <si>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</si>
  <si>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</si>
  <si>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</si>
  <si>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</si>
  <si>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</si>
  <si>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</si>
  <si>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</si>
  <si>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</si>
  <si>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</si>
  <si>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</si>
  <si>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</si>
  <si>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</si>
  <si>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</si>
  <si>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</si>
  <si>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</si>
  <si>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</si>
  <si>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</si>
  <si>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</si>
  <si>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</si>
  <si>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</si>
  <si>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</si>
  <si>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</si>
  <si>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</si>
  <si>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</si>
  <si>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</si>
  <si>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</si>
  <si>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</si>
  <si>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</si>
  <si>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</si>
  <si>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</si>
  <si>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</si>
  <si>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</si>
  <si>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</si>
  <si>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</si>
  <si>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</si>
  <si>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</si>
  <si>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</si>
  <si>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</si>
  <si>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</si>
  <si>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</si>
  <si>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</si>
  <si>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This forecast also applies to direct sales contracts and the Alberta gas reference price used in the Crown royalty calculations</t>
  </si>
  <si>
    <t>+2%/yr</t>
  </si>
  <si>
    <t>US and Europe Crude Oil and Natural Gas Price Forecasts</t>
  </si>
  <si>
    <t>Exchange Rates</t>
  </si>
  <si>
    <t>US Crude Oil</t>
  </si>
  <si>
    <t>US Natural Gas</t>
  </si>
  <si>
    <t>Europe Crude Oil</t>
  </si>
  <si>
    <t>Europe Natural Gas</t>
  </si>
  <si>
    <t>Houston</t>
  </si>
  <si>
    <t>San</t>
  </si>
  <si>
    <t>UK</t>
  </si>
  <si>
    <t>Dutch</t>
  </si>
  <si>
    <t>$US</t>
  </si>
  <si>
    <t>LLS</t>
  </si>
  <si>
    <t>CIG</t>
  </si>
  <si>
    <t>Chicago</t>
  </si>
  <si>
    <t>Ship</t>
  </si>
  <si>
    <t>Juan</t>
  </si>
  <si>
    <t>Forties</t>
  </si>
  <si>
    <t>NBP</t>
  </si>
  <si>
    <t>TTF</t>
  </si>
  <si>
    <t>to</t>
  </si>
  <si>
    <t>GBP £</t>
  </si>
  <si>
    <t>EUR €</t>
  </si>
  <si>
    <t>$US/MMBtu</t>
  </si>
  <si>
    <t>Other International Crude Oil Price Forecasts</t>
  </si>
  <si>
    <t>Africa and Middle East</t>
  </si>
  <si>
    <t>Asia</t>
  </si>
  <si>
    <t>Latin America</t>
  </si>
  <si>
    <t>Russia</t>
  </si>
  <si>
    <t>Nigeria</t>
  </si>
  <si>
    <t>Algeria</t>
  </si>
  <si>
    <t>Kuwait</t>
  </si>
  <si>
    <t>Saudi</t>
  </si>
  <si>
    <t>UAE</t>
  </si>
  <si>
    <t>Iran</t>
  </si>
  <si>
    <t>Indonesia</t>
  </si>
  <si>
    <t>Malaysia</t>
  </si>
  <si>
    <t>Mexico</t>
  </si>
  <si>
    <t>Bonny Light</t>
  </si>
  <si>
    <t>Saharan Blend</t>
  </si>
  <si>
    <t>Fateh</t>
  </si>
  <si>
    <t>Minas</t>
  </si>
  <si>
    <t>Tapis</t>
  </si>
  <si>
    <t>Maya</t>
  </si>
  <si>
    <t>Vasconia</t>
  </si>
  <si>
    <t>Urals</t>
  </si>
  <si>
    <t>Summary of International Price Forecasts</t>
  </si>
  <si>
    <t>G240101</t>
  </si>
  <si>
    <t>Summary of Price Forecasts (Real Prices - 2024 $)</t>
  </si>
  <si>
    <t>Historical prices based on AECO 7A (near month prices). 5A (daily price) expected to be equal to 7A over long term. 2023 historical prices: 7A $2.93/MMBTU, 5A $2.72/MMBTU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</si>
</sst>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  <numFmt numFmtId="168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168" fontId="8" fillId="0" borderId="0" xfId="1" applyNumberFormat="1" applyFont="1" applyBorder="1" applyAlignment="1">
      <alignment vertical="center"/>
    </xf>
    <xf numFmtId="168" fontId="8" fillId="0" borderId="0" xfId="1" applyNumberFormat="1" applyFont="1" applyFill="1" applyBorder="1" applyAlignment="1">
      <alignment vertical="center"/>
    </xf>
    <xf numFmtId="0" fontId="2" fillId="0" borderId="3" xfId="0" applyFont="1" applyBorder="1"/>
    <xf numFmtId="0" fontId="3" fillId="0" borderId="5" xfId="0" applyFont="1" applyBorder="1"/>
    <xf numFmtId="0" fontId="4" fillId="0" borderId="5" xfId="0" applyFont="1" applyBorder="1"/>
    <xf numFmtId="0" fontId="5" fillId="0" borderId="5" xfId="0" applyFont="1" applyBorder="1"/>
    <xf numFmtId="168" fontId="8" fillId="0" borderId="0" xfId="1" applyNumberFormat="1" applyFont="1" applyFill="1" applyBorder="1"/>
    <xf numFmtId="0" fontId="7" fillId="0" borderId="6" xfId="0" applyFont="1" applyBorder="1" applyAlignment="1">
      <alignment horizontal="center"/>
    </xf>
    <xf numFmtId="168" fontId="8" fillId="0" borderId="6" xfId="1" applyNumberFormat="1" applyFont="1" applyFill="1" applyBorder="1"/>
    <xf numFmtId="0" fontId="7" fillId="0" borderId="5" xfId="0" applyFont="1" applyBorder="1" applyAlignment="1">
      <alignment horizontal="center"/>
    </xf>
    <xf numFmtId="168" fontId="8" fillId="0" borderId="4" xfId="1" applyNumberFormat="1" applyFont="1" applyFill="1" applyBorder="1"/>
    <xf numFmtId="168" fontId="4" fillId="0" borderId="0" xfId="0" applyNumberFormat="1" applyFont="1" applyAlignment="1">
      <alignment horizontal="center"/>
    </xf>
    <xf numFmtId="14" fontId="0" fillId="0" borderId="4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130" zoomScaleNormal="130" workbookViewId="0">
      <selection activeCell="C52" sqref="C52:Z52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2"/>
    </row>
    <row r="2" spans="1:28" s="6" customFormat="1" ht="15" customHeight="1" x14ac:dyDescent="0.2">
      <c r="A2" s="4"/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5"/>
    </row>
    <row r="3" spans="1:28" s="6" customFormat="1" ht="12" x14ac:dyDescent="0.2">
      <c r="A3" s="7"/>
      <c r="B3" s="84">
        <v>45292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"/>
    </row>
    <row r="4" spans="1:28" s="6" customFormat="1" ht="17.25" customHeight="1" x14ac:dyDescent="0.2">
      <c r="A4" s="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"/>
      <c r="AB4" s="9"/>
    </row>
    <row r="5" spans="1:28" s="11" customFormat="1" ht="9" x14ac:dyDescent="0.15">
      <c r="A5" s="10"/>
      <c r="C5" s="86" t="s">
        <v>2</v>
      </c>
      <c r="D5" s="86"/>
      <c r="E5" s="86"/>
      <c r="F5" s="86"/>
      <c r="G5" s="86"/>
      <c r="H5" s="86"/>
      <c r="I5" s="86"/>
      <c r="J5" s="12"/>
      <c r="K5" s="86" t="s">
        <v>3</v>
      </c>
      <c r="L5" s="86"/>
      <c r="M5" s="86"/>
      <c r="N5" s="86"/>
      <c r="O5" s="12"/>
      <c r="P5" s="86" t="s">
        <v>4</v>
      </c>
      <c r="Q5" s="86"/>
      <c r="R5" s="86"/>
      <c r="S5" s="86"/>
      <c r="T5" s="86"/>
      <c r="U5" s="86"/>
      <c r="V5" s="86"/>
      <c r="W5" s="86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2013</v>
      </c>
      <c r="C14" s="66">
        <v>97.95</v>
      </c>
      <c r="D14" s="66">
        <v>108.60000000000001</v>
      </c>
      <c r="E14" s="66">
        <v>93.050000000000011</v>
      </c>
      <c r="F14" s="66">
        <v>76.55</v>
      </c>
      <c r="G14" s="66">
        <v>75.25</v>
      </c>
      <c r="H14" s="66">
        <v>65.25</v>
      </c>
      <c r="I14" s="66">
        <v>88.25</v>
      </c>
      <c r="J14" s="66"/>
      <c r="K14" s="66"/>
      <c r="L14" s="66">
        <v>38.900000000000006</v>
      </c>
      <c r="M14" s="66">
        <v>69.400000000000006</v>
      </c>
      <c r="N14" s="66">
        <v>104.65</v>
      </c>
      <c r="O14" s="66"/>
      <c r="P14" s="66">
        <v>3.75</v>
      </c>
      <c r="Q14" s="66">
        <v>3.2</v>
      </c>
      <c r="R14" s="66">
        <v>3</v>
      </c>
      <c r="S14" s="66">
        <v>3</v>
      </c>
      <c r="T14" s="66">
        <v>3.1</v>
      </c>
      <c r="U14" s="66">
        <v>3.1</v>
      </c>
      <c r="V14" s="66">
        <v>2.95</v>
      </c>
      <c r="W14" s="66">
        <v>3.1</v>
      </c>
      <c r="X14" s="66"/>
      <c r="Y14" s="66">
        <v>0.95000000000000007</v>
      </c>
      <c r="Z14" s="30">
        <v>0.97</v>
      </c>
      <c r="AA14" s="31"/>
    </row>
    <row r="15" spans="1:28" s="25" customFormat="1" ht="9.75" customHeight="1" x14ac:dyDescent="0.15">
      <c r="A15" s="28"/>
      <c r="B15" s="29">
        <v>2014</v>
      </c>
      <c r="C15" s="66">
        <v>93</v>
      </c>
      <c r="D15" s="66">
        <v>99</v>
      </c>
      <c r="E15" s="66">
        <v>93.5</v>
      </c>
      <c r="F15" s="66">
        <v>80.400000000000006</v>
      </c>
      <c r="G15" s="66">
        <v>79.100000000000009</v>
      </c>
      <c r="H15" s="66">
        <v>71.2</v>
      </c>
      <c r="I15" s="66">
        <v>87.800000000000011</v>
      </c>
      <c r="J15" s="66"/>
      <c r="K15" s="66"/>
      <c r="L15" s="66">
        <v>45.050000000000004</v>
      </c>
      <c r="M15" s="66">
        <v>69.600000000000009</v>
      </c>
      <c r="N15" s="66">
        <v>102.4</v>
      </c>
      <c r="O15" s="66"/>
      <c r="P15" s="66">
        <v>4.3500000000000005</v>
      </c>
      <c r="Q15" s="66">
        <v>4.4000000000000004</v>
      </c>
      <c r="R15" s="66">
        <v>4.2</v>
      </c>
      <c r="S15" s="66">
        <v>4.2</v>
      </c>
      <c r="T15" s="66">
        <v>4.55</v>
      </c>
      <c r="U15" s="66">
        <v>4.4000000000000004</v>
      </c>
      <c r="V15" s="66">
        <v>4.05</v>
      </c>
      <c r="W15" s="66">
        <v>4.2</v>
      </c>
      <c r="X15" s="66"/>
      <c r="Y15" s="66">
        <v>1.9000000000000001</v>
      </c>
      <c r="Z15" s="30">
        <v>0.90500000000000003</v>
      </c>
      <c r="AA15" s="31"/>
    </row>
    <row r="16" spans="1:28" s="25" customFormat="1" ht="9.75" customHeight="1" x14ac:dyDescent="0.15">
      <c r="A16" s="28"/>
      <c r="B16" s="29">
        <v>2015</v>
      </c>
      <c r="C16" s="66">
        <v>48.800000000000004</v>
      </c>
      <c r="D16" s="66">
        <v>52.35</v>
      </c>
      <c r="E16" s="66">
        <v>57.75</v>
      </c>
      <c r="F16" s="66">
        <v>46.1</v>
      </c>
      <c r="G16" s="66">
        <v>44.800000000000004</v>
      </c>
      <c r="H16" s="66">
        <v>39.550000000000004</v>
      </c>
      <c r="I16" s="66">
        <v>51.45</v>
      </c>
      <c r="J16" s="66"/>
      <c r="K16" s="66"/>
      <c r="L16" s="66">
        <v>6.6000000000000005</v>
      </c>
      <c r="M16" s="66">
        <v>36.5</v>
      </c>
      <c r="N16" s="66">
        <v>60.300000000000004</v>
      </c>
      <c r="O16" s="66"/>
      <c r="P16" s="66">
        <v>2.6</v>
      </c>
      <c r="Q16" s="66">
        <v>2.8000000000000003</v>
      </c>
      <c r="R16" s="66">
        <v>2.6</v>
      </c>
      <c r="S16" s="66">
        <v>2.6</v>
      </c>
      <c r="T16" s="66">
        <v>3</v>
      </c>
      <c r="U16" s="66">
        <v>2.7</v>
      </c>
      <c r="V16" s="66">
        <v>2</v>
      </c>
      <c r="W16" s="66">
        <v>2.1</v>
      </c>
      <c r="X16" s="66"/>
      <c r="Y16" s="66">
        <v>1.1000000000000001</v>
      </c>
      <c r="Z16" s="30">
        <v>0.78500000000000003</v>
      </c>
      <c r="AA16" s="31"/>
    </row>
    <row r="17" spans="1:27" s="25" customFormat="1" ht="9.75" customHeight="1" x14ac:dyDescent="0.15">
      <c r="A17" s="28"/>
      <c r="B17" s="29">
        <v>2016</v>
      </c>
      <c r="C17" s="66">
        <v>43.300000000000004</v>
      </c>
      <c r="D17" s="66">
        <v>43.550000000000004</v>
      </c>
      <c r="E17" s="66">
        <v>53.900000000000006</v>
      </c>
      <c r="F17" s="66">
        <v>40.450000000000003</v>
      </c>
      <c r="G17" s="66">
        <v>39.150000000000006</v>
      </c>
      <c r="H17" s="66">
        <v>33.35</v>
      </c>
      <c r="I17" s="66">
        <v>49.1</v>
      </c>
      <c r="J17" s="66"/>
      <c r="K17" s="66"/>
      <c r="L17" s="66">
        <v>13.15</v>
      </c>
      <c r="M17" s="66">
        <v>34.35</v>
      </c>
      <c r="N17" s="66">
        <v>56.150000000000006</v>
      </c>
      <c r="O17" s="66"/>
      <c r="P17" s="66">
        <v>2.5</v>
      </c>
      <c r="Q17" s="66">
        <v>2.1</v>
      </c>
      <c r="R17" s="66">
        <v>1.9000000000000001</v>
      </c>
      <c r="S17" s="66">
        <v>1.9000000000000001</v>
      </c>
      <c r="T17" s="66">
        <v>2.3000000000000003</v>
      </c>
      <c r="U17" s="66">
        <v>2.2000000000000002</v>
      </c>
      <c r="V17" s="66">
        <v>1.55</v>
      </c>
      <c r="W17" s="66">
        <v>1.6500000000000001</v>
      </c>
      <c r="X17" s="66"/>
      <c r="Y17" s="66">
        <v>1.4500000000000002</v>
      </c>
      <c r="Z17" s="30">
        <v>0.755</v>
      </c>
      <c r="AA17" s="31"/>
    </row>
    <row r="18" spans="1:27" s="25" customFormat="1" ht="9.75" customHeight="1" x14ac:dyDescent="0.15">
      <c r="A18" s="28"/>
      <c r="B18" s="29">
        <v>2017</v>
      </c>
      <c r="C18" s="66">
        <v>50.900000000000006</v>
      </c>
      <c r="D18" s="66">
        <v>54.25</v>
      </c>
      <c r="E18" s="66">
        <v>62.85</v>
      </c>
      <c r="F18" s="66">
        <v>52</v>
      </c>
      <c r="G18" s="66">
        <v>50.7</v>
      </c>
      <c r="H18" s="66">
        <v>45.2</v>
      </c>
      <c r="I18" s="66">
        <v>59.85</v>
      </c>
      <c r="J18" s="66"/>
      <c r="K18" s="66"/>
      <c r="L18" s="66">
        <v>28.900000000000002</v>
      </c>
      <c r="M18" s="66">
        <v>44.6</v>
      </c>
      <c r="N18" s="66">
        <v>66.850000000000009</v>
      </c>
      <c r="O18" s="66"/>
      <c r="P18" s="66">
        <v>3</v>
      </c>
      <c r="Q18" s="66">
        <v>2.4000000000000004</v>
      </c>
      <c r="R18" s="66">
        <v>2.2000000000000002</v>
      </c>
      <c r="S18" s="66">
        <v>2.2000000000000002</v>
      </c>
      <c r="T18" s="66">
        <v>2.85</v>
      </c>
      <c r="U18" s="66">
        <v>2.4000000000000004</v>
      </c>
      <c r="V18" s="66">
        <v>1.8</v>
      </c>
      <c r="W18" s="66">
        <v>1.9500000000000002</v>
      </c>
      <c r="X18" s="66"/>
      <c r="Y18" s="66">
        <v>1.6</v>
      </c>
      <c r="Z18" s="30">
        <v>0.77</v>
      </c>
      <c r="AA18" s="31"/>
    </row>
    <row r="19" spans="1:27" s="25" customFormat="1" ht="9.75" customHeight="1" x14ac:dyDescent="0.15">
      <c r="A19" s="28"/>
      <c r="B19" s="29">
        <v>2018</v>
      </c>
      <c r="C19" s="66">
        <v>64.95</v>
      </c>
      <c r="D19" s="66">
        <v>71.05</v>
      </c>
      <c r="E19" s="66">
        <v>69.650000000000006</v>
      </c>
      <c r="F19" s="66">
        <v>51.25</v>
      </c>
      <c r="G19" s="66">
        <v>49.95</v>
      </c>
      <c r="H19" s="66">
        <v>40</v>
      </c>
      <c r="I19" s="66">
        <v>70.2</v>
      </c>
      <c r="J19" s="66"/>
      <c r="K19" s="66"/>
      <c r="L19" s="66">
        <v>27.55</v>
      </c>
      <c r="M19" s="66">
        <v>32.800000000000004</v>
      </c>
      <c r="N19" s="66">
        <v>79.2</v>
      </c>
      <c r="O19" s="66"/>
      <c r="P19" s="66">
        <v>3.0500000000000003</v>
      </c>
      <c r="Q19" s="66">
        <v>1.55</v>
      </c>
      <c r="R19" s="66">
        <v>1.35</v>
      </c>
      <c r="S19" s="66">
        <v>1.35</v>
      </c>
      <c r="T19" s="66">
        <v>3</v>
      </c>
      <c r="U19" s="66">
        <v>1.6</v>
      </c>
      <c r="V19" s="66">
        <v>1.2000000000000002</v>
      </c>
      <c r="W19" s="66">
        <v>1.4000000000000001</v>
      </c>
      <c r="X19" s="66"/>
      <c r="Y19" s="66">
        <v>2.25</v>
      </c>
      <c r="Z19" s="30">
        <v>0.77</v>
      </c>
      <c r="AA19" s="31"/>
    </row>
    <row r="20" spans="1:27" s="25" customFormat="1" ht="9.75" customHeight="1" x14ac:dyDescent="0.15">
      <c r="A20" s="28"/>
      <c r="B20" s="29">
        <v>2019</v>
      </c>
      <c r="C20" s="66">
        <v>57</v>
      </c>
      <c r="D20" s="66">
        <v>64.350000000000009</v>
      </c>
      <c r="E20" s="66">
        <v>69</v>
      </c>
      <c r="F20" s="66">
        <v>60</v>
      </c>
      <c r="G20" s="66">
        <v>58.7</v>
      </c>
      <c r="H20" s="66">
        <v>54.800000000000004</v>
      </c>
      <c r="I20" s="66">
        <v>68</v>
      </c>
      <c r="J20" s="66"/>
      <c r="K20" s="66"/>
      <c r="L20" s="66">
        <v>17.400000000000002</v>
      </c>
      <c r="M20" s="66">
        <v>23.55</v>
      </c>
      <c r="N20" s="66">
        <v>70.3</v>
      </c>
      <c r="O20" s="66"/>
      <c r="P20" s="66">
        <v>2.5500000000000003</v>
      </c>
      <c r="Q20" s="66">
        <v>1.6</v>
      </c>
      <c r="R20" s="66">
        <v>1.4000000000000001</v>
      </c>
      <c r="S20" s="66">
        <v>1.4000000000000001</v>
      </c>
      <c r="T20" s="66">
        <v>2.75</v>
      </c>
      <c r="U20" s="66">
        <v>1.75</v>
      </c>
      <c r="V20" s="66">
        <v>1</v>
      </c>
      <c r="W20" s="66">
        <v>1.1500000000000001</v>
      </c>
      <c r="X20" s="66"/>
      <c r="Y20" s="66">
        <v>2</v>
      </c>
      <c r="Z20" s="30">
        <v>0.755</v>
      </c>
      <c r="AA20" s="31"/>
    </row>
    <row r="21" spans="1:27" s="25" customFormat="1" ht="9.75" customHeight="1" x14ac:dyDescent="0.15">
      <c r="A21" s="28"/>
      <c r="B21" s="29">
        <v>2020</v>
      </c>
      <c r="C21" s="66">
        <v>39.25</v>
      </c>
      <c r="D21" s="66">
        <v>41.75</v>
      </c>
      <c r="E21" s="66">
        <v>45</v>
      </c>
      <c r="F21" s="66">
        <v>36.5</v>
      </c>
      <c r="G21" s="66">
        <v>35.4</v>
      </c>
      <c r="H21" s="66">
        <v>30.700000000000003</v>
      </c>
      <c r="I21" s="66">
        <v>43.75</v>
      </c>
      <c r="J21" s="66"/>
      <c r="K21" s="66"/>
      <c r="L21" s="66">
        <v>16.400000000000002</v>
      </c>
      <c r="M21" s="66">
        <v>22.150000000000002</v>
      </c>
      <c r="N21" s="66">
        <v>49.150000000000006</v>
      </c>
      <c r="O21" s="66"/>
      <c r="P21" s="66">
        <v>2.0500000000000003</v>
      </c>
      <c r="Q21" s="66">
        <v>2.25</v>
      </c>
      <c r="R21" s="66">
        <v>2.0500000000000003</v>
      </c>
      <c r="S21" s="66">
        <v>2.0500000000000003</v>
      </c>
      <c r="T21" s="66">
        <v>2.3000000000000003</v>
      </c>
      <c r="U21" s="66">
        <v>2.4500000000000002</v>
      </c>
      <c r="V21" s="66">
        <v>2.0500000000000003</v>
      </c>
      <c r="W21" s="66">
        <v>2.2000000000000002</v>
      </c>
      <c r="X21" s="66"/>
      <c r="Y21" s="66">
        <v>0.75</v>
      </c>
      <c r="Z21" s="30">
        <v>0.745</v>
      </c>
      <c r="AA21" s="31"/>
    </row>
    <row r="22" spans="1:27" s="25" customFormat="1" ht="9.75" customHeight="1" x14ac:dyDescent="0.15">
      <c r="A22" s="28"/>
      <c r="B22" s="29">
        <v>2021</v>
      </c>
      <c r="C22" s="66">
        <v>68</v>
      </c>
      <c r="D22" s="66">
        <v>70.7</v>
      </c>
      <c r="E22" s="66">
        <v>80.350000000000009</v>
      </c>
      <c r="F22" s="66">
        <v>69.400000000000006</v>
      </c>
      <c r="G22" s="66">
        <v>68.850000000000009</v>
      </c>
      <c r="H22" s="66">
        <v>63.150000000000006</v>
      </c>
      <c r="I22" s="66">
        <v>77.75</v>
      </c>
      <c r="J22" s="66"/>
      <c r="K22" s="66"/>
      <c r="L22" s="66">
        <v>43.1</v>
      </c>
      <c r="M22" s="66">
        <v>51.150000000000006</v>
      </c>
      <c r="N22" s="66">
        <v>85.5</v>
      </c>
      <c r="O22" s="66"/>
      <c r="P22" s="66">
        <v>3.9000000000000004</v>
      </c>
      <c r="Q22" s="66">
        <v>3.5500000000000003</v>
      </c>
      <c r="R22" s="66">
        <v>3.35</v>
      </c>
      <c r="S22" s="66">
        <v>3.35</v>
      </c>
      <c r="T22" s="66">
        <v>3.9000000000000004</v>
      </c>
      <c r="U22" s="66">
        <v>3.95</v>
      </c>
      <c r="V22" s="66">
        <v>3.3000000000000003</v>
      </c>
      <c r="W22" s="66">
        <v>3.45</v>
      </c>
      <c r="X22" s="66"/>
      <c r="Y22" s="66">
        <v>3.4000000000000004</v>
      </c>
      <c r="Z22" s="30">
        <v>0.8</v>
      </c>
      <c r="AA22" s="31"/>
    </row>
    <row r="23" spans="1:27" s="25" customFormat="1" ht="9.75" customHeight="1" x14ac:dyDescent="0.15">
      <c r="A23" s="28"/>
      <c r="B23" s="29">
        <v>2022</v>
      </c>
      <c r="C23" s="66">
        <v>94.800000000000011</v>
      </c>
      <c r="D23" s="66">
        <v>100.80000000000001</v>
      </c>
      <c r="E23" s="66">
        <v>120.75</v>
      </c>
      <c r="F23" s="66">
        <v>99.25</v>
      </c>
      <c r="G23" s="66">
        <v>99.100000000000009</v>
      </c>
      <c r="H23" s="66">
        <v>90.95</v>
      </c>
      <c r="I23" s="66">
        <v>114.30000000000001</v>
      </c>
      <c r="J23" s="66"/>
      <c r="K23" s="66"/>
      <c r="L23" s="66">
        <v>50.300000000000004</v>
      </c>
      <c r="M23" s="66">
        <v>61.150000000000006</v>
      </c>
      <c r="N23" s="66">
        <v>123</v>
      </c>
      <c r="O23" s="66"/>
      <c r="P23" s="66">
        <v>6.4</v>
      </c>
      <c r="Q23" s="66">
        <v>5.5500000000000007</v>
      </c>
      <c r="R23" s="66">
        <v>5.3500000000000005</v>
      </c>
      <c r="S23" s="66">
        <v>5.3500000000000005</v>
      </c>
      <c r="T23" s="66">
        <v>6.7</v>
      </c>
      <c r="U23" s="66">
        <v>5.8500000000000005</v>
      </c>
      <c r="V23" s="66">
        <v>5</v>
      </c>
      <c r="W23" s="66">
        <v>5.15</v>
      </c>
      <c r="X23" s="66"/>
      <c r="Y23" s="66">
        <v>6.8000000000000007</v>
      </c>
      <c r="Z23" s="30">
        <v>0.77</v>
      </c>
      <c r="AA23" s="31"/>
    </row>
    <row r="24" spans="1:27" s="25" customFormat="1" ht="9.75" customHeight="1" x14ac:dyDescent="0.15">
      <c r="A24" s="28"/>
      <c r="B24" s="29">
        <v>2023</v>
      </c>
      <c r="C24" s="66">
        <v>77.550000000000011</v>
      </c>
      <c r="D24" s="66">
        <v>82.350000000000009</v>
      </c>
      <c r="E24" s="66">
        <v>100.4</v>
      </c>
      <c r="F24" s="66">
        <v>79.800000000000011</v>
      </c>
      <c r="G24" s="66">
        <v>79.600000000000009</v>
      </c>
      <c r="H24" s="66">
        <v>71.45</v>
      </c>
      <c r="I24" s="66">
        <v>92.550000000000011</v>
      </c>
      <c r="J24" s="66"/>
      <c r="K24" s="66"/>
      <c r="L24" s="66">
        <v>29.400000000000002</v>
      </c>
      <c r="M24" s="66">
        <v>45.550000000000004</v>
      </c>
      <c r="N24" s="66">
        <v>103.4</v>
      </c>
      <c r="O24" s="66"/>
      <c r="P24" s="66">
        <v>2.5500000000000003</v>
      </c>
      <c r="Q24" s="66">
        <v>2.95</v>
      </c>
      <c r="R24" s="66">
        <v>2.75</v>
      </c>
      <c r="S24" s="66">
        <v>2.75</v>
      </c>
      <c r="T24" s="66">
        <v>3.1</v>
      </c>
      <c r="U24" s="66">
        <v>3.25</v>
      </c>
      <c r="V24" s="66">
        <v>2.3000000000000003</v>
      </c>
      <c r="W24" s="66">
        <v>2.4500000000000002</v>
      </c>
      <c r="X24" s="66"/>
      <c r="Y24" s="66">
        <v>3.85</v>
      </c>
      <c r="Z24" s="30">
        <v>0.74</v>
      </c>
      <c r="AA24" s="31"/>
    </row>
    <row r="25" spans="1:27" s="25" customFormat="1" ht="15" customHeight="1" x14ac:dyDescent="0.15">
      <c r="A25" s="28"/>
      <c r="B25" s="15" t="s">
        <v>67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32"/>
      <c r="Z25" s="33"/>
      <c r="AA25" s="31"/>
    </row>
    <row r="26" spans="1:27" s="25" customFormat="1" ht="9.75" customHeight="1" x14ac:dyDescent="0.15">
      <c r="A26" s="28"/>
      <c r="B26" s="29">
        <v>2024</v>
      </c>
      <c r="C26" s="65">
        <v>72.5</v>
      </c>
      <c r="D26" s="65">
        <v>77</v>
      </c>
      <c r="E26" s="65">
        <v>92</v>
      </c>
      <c r="F26" s="65">
        <v>75.44</v>
      </c>
      <c r="G26" s="65">
        <v>74.98</v>
      </c>
      <c r="H26" s="65">
        <v>65.319999999999993</v>
      </c>
      <c r="I26" s="65">
        <v>84.64</v>
      </c>
      <c r="J26" s="65"/>
      <c r="K26" s="65">
        <v>8.1999999999999993</v>
      </c>
      <c r="L26" s="65">
        <v>29.44</v>
      </c>
      <c r="M26" s="65">
        <v>43.24</v>
      </c>
      <c r="N26" s="65">
        <v>95</v>
      </c>
      <c r="O26" s="65"/>
      <c r="P26" s="65">
        <v>2.75</v>
      </c>
      <c r="Q26" s="65">
        <v>2.25</v>
      </c>
      <c r="R26" s="65">
        <v>2.0499999999999998</v>
      </c>
      <c r="S26" s="65">
        <v>2.0499999999999998</v>
      </c>
      <c r="T26" s="65">
        <v>2.5</v>
      </c>
      <c r="U26" s="65">
        <v>2.65</v>
      </c>
      <c r="V26" s="65">
        <v>1.7499999999999998</v>
      </c>
      <c r="W26" s="65">
        <v>1.9999999999999998</v>
      </c>
      <c r="X26" s="65"/>
      <c r="Y26" s="34">
        <v>0</v>
      </c>
      <c r="Z26" s="35">
        <v>0.75</v>
      </c>
      <c r="AA26" s="31"/>
    </row>
    <row r="27" spans="1:27" s="25" customFormat="1" ht="9.75" customHeight="1" x14ac:dyDescent="0.15">
      <c r="A27" s="28"/>
      <c r="B27" s="29">
        <v>2025</v>
      </c>
      <c r="C27" s="65">
        <v>73.95</v>
      </c>
      <c r="D27" s="65">
        <v>78.03</v>
      </c>
      <c r="E27" s="65">
        <v>93.839999999999989</v>
      </c>
      <c r="F27" s="65">
        <v>76.948799999999991</v>
      </c>
      <c r="G27" s="65">
        <v>76.479599999999991</v>
      </c>
      <c r="H27" s="65">
        <v>66.62639999999999</v>
      </c>
      <c r="I27" s="65">
        <v>86.332799999999992</v>
      </c>
      <c r="J27" s="65"/>
      <c r="K27" s="65">
        <v>11.423999999999999</v>
      </c>
      <c r="L27" s="65">
        <v>30.028799999999997</v>
      </c>
      <c r="M27" s="65">
        <v>44.104799999999997</v>
      </c>
      <c r="N27" s="65">
        <v>96.899999999999991</v>
      </c>
      <c r="O27" s="65"/>
      <c r="P27" s="65">
        <v>3.3149999999999999</v>
      </c>
      <c r="Q27" s="65">
        <v>3.06</v>
      </c>
      <c r="R27" s="65">
        <v>2.8559999999999999</v>
      </c>
      <c r="S27" s="65">
        <v>2.8559999999999999</v>
      </c>
      <c r="T27" s="65">
        <v>3.3149999999999999</v>
      </c>
      <c r="U27" s="65">
        <v>3.468</v>
      </c>
      <c r="V27" s="65">
        <v>2.5499999999999998</v>
      </c>
      <c r="W27" s="65">
        <v>2.8049999999999997</v>
      </c>
      <c r="X27" s="65"/>
      <c r="Y27" s="34">
        <v>2</v>
      </c>
      <c r="Z27" s="35">
        <v>0.75</v>
      </c>
      <c r="AA27" s="31"/>
    </row>
    <row r="28" spans="1:27" s="25" customFormat="1" ht="9.75" customHeight="1" x14ac:dyDescent="0.15">
      <c r="A28" s="28"/>
      <c r="B28" s="29">
        <v>2026</v>
      </c>
      <c r="C28" s="65">
        <v>75.429000000000002</v>
      </c>
      <c r="D28" s="65">
        <v>79.590599999999995</v>
      </c>
      <c r="E28" s="65">
        <v>95.716799999999992</v>
      </c>
      <c r="F28" s="65">
        <v>78.487775999999997</v>
      </c>
      <c r="G28" s="65">
        <v>78.009191999999999</v>
      </c>
      <c r="H28" s="65">
        <v>67.00175999999999</v>
      </c>
      <c r="I28" s="65">
        <v>88.059455999999997</v>
      </c>
      <c r="J28" s="65"/>
      <c r="K28" s="65">
        <v>14.773680000000001</v>
      </c>
      <c r="L28" s="65">
        <v>30.629375999999997</v>
      </c>
      <c r="M28" s="65">
        <v>44.986895999999994</v>
      </c>
      <c r="N28" s="65">
        <v>98.837999999999994</v>
      </c>
      <c r="O28" s="65"/>
      <c r="P28" s="65">
        <v>3.9015</v>
      </c>
      <c r="Q28" s="65">
        <v>3.9015</v>
      </c>
      <c r="R28" s="65">
        <v>3.6934200000000001</v>
      </c>
      <c r="S28" s="65">
        <v>3.6934200000000001</v>
      </c>
      <c r="T28" s="65">
        <v>4.1616</v>
      </c>
      <c r="U28" s="65">
        <v>4.3176600000000001</v>
      </c>
      <c r="V28" s="65">
        <v>3.3813000000000004</v>
      </c>
      <c r="W28" s="65">
        <v>3.6414000000000004</v>
      </c>
      <c r="X28" s="65"/>
      <c r="Y28" s="34">
        <v>2</v>
      </c>
      <c r="Z28" s="35">
        <v>0.75</v>
      </c>
      <c r="AA28" s="31"/>
    </row>
    <row r="29" spans="1:27" s="25" customFormat="1" ht="9.75" customHeight="1" x14ac:dyDescent="0.15">
      <c r="A29" s="28"/>
      <c r="B29" s="29">
        <v>2027</v>
      </c>
      <c r="C29" s="65">
        <v>76.937579999999997</v>
      </c>
      <c r="D29" s="65">
        <v>81.182411999999999</v>
      </c>
      <c r="E29" s="65">
        <v>97.631135999999984</v>
      </c>
      <c r="F29" s="65">
        <v>80.057531519999984</v>
      </c>
      <c r="G29" s="65">
        <v>79.569375839999978</v>
      </c>
      <c r="H29" s="65">
        <v>68.341795199999993</v>
      </c>
      <c r="I29" s="65">
        <v>89.820645119999995</v>
      </c>
      <c r="J29" s="65"/>
      <c r="K29" s="65">
        <v>15.069153599999998</v>
      </c>
      <c r="L29" s="65">
        <v>31.241963519999995</v>
      </c>
      <c r="M29" s="65">
        <v>45.886633919999994</v>
      </c>
      <c r="N29" s="65">
        <v>100.81475999999998</v>
      </c>
      <c r="O29" s="65"/>
      <c r="P29" s="65">
        <v>3.9795299999999996</v>
      </c>
      <c r="Q29" s="65">
        <v>3.9795299999999996</v>
      </c>
      <c r="R29" s="65">
        <v>3.7672883999999995</v>
      </c>
      <c r="S29" s="65">
        <v>3.7672883999999995</v>
      </c>
      <c r="T29" s="65">
        <v>4.2448319999999997</v>
      </c>
      <c r="U29" s="65">
        <v>4.4040131999999996</v>
      </c>
      <c r="V29" s="65">
        <v>3.4489259999999997</v>
      </c>
      <c r="W29" s="65">
        <v>3.7142279999999999</v>
      </c>
      <c r="X29" s="65"/>
      <c r="Y29" s="34">
        <v>2</v>
      </c>
      <c r="Z29" s="35">
        <v>0.75</v>
      </c>
      <c r="AA29" s="31"/>
    </row>
    <row r="30" spans="1:27" s="25" customFormat="1" ht="9.75" customHeight="1" x14ac:dyDescent="0.15">
      <c r="A30" s="28"/>
      <c r="B30" s="29">
        <v>2028</v>
      </c>
      <c r="C30" s="65">
        <v>78.476331599999995</v>
      </c>
      <c r="D30" s="65">
        <v>82.806060239999994</v>
      </c>
      <c r="E30" s="65">
        <v>99.583758719999992</v>
      </c>
      <c r="F30" s="65">
        <v>81.658682150399997</v>
      </c>
      <c r="G30" s="65">
        <v>81.16076335679999</v>
      </c>
      <c r="H30" s="65">
        <v>69.708631103999991</v>
      </c>
      <c r="I30" s="65">
        <v>91.617058022400002</v>
      </c>
      <c r="J30" s="65"/>
      <c r="K30" s="65">
        <v>15.370536672</v>
      </c>
      <c r="L30" s="65">
        <v>31.866802790399998</v>
      </c>
      <c r="M30" s="65">
        <v>46.804366598399994</v>
      </c>
      <c r="N30" s="65">
        <v>102.83105519999999</v>
      </c>
      <c r="O30" s="65"/>
      <c r="P30" s="65">
        <v>4.0591206</v>
      </c>
      <c r="Q30" s="65">
        <v>4.0591206</v>
      </c>
      <c r="R30" s="65">
        <v>3.842634168</v>
      </c>
      <c r="S30" s="65">
        <v>3.842634168</v>
      </c>
      <c r="T30" s="65">
        <v>4.3297286399999999</v>
      </c>
      <c r="U30" s="65">
        <v>4.4920934639999999</v>
      </c>
      <c r="V30" s="65">
        <v>3.5179045200000001</v>
      </c>
      <c r="W30" s="65">
        <v>3.78851256</v>
      </c>
      <c r="X30" s="65"/>
      <c r="Y30" s="34">
        <v>2</v>
      </c>
      <c r="Z30" s="35">
        <v>0.75</v>
      </c>
      <c r="AA30" s="31"/>
    </row>
    <row r="31" spans="1:27" s="25" customFormat="1" ht="9.75" customHeight="1" x14ac:dyDescent="0.15">
      <c r="A31" s="28"/>
      <c r="B31" s="29">
        <v>2029</v>
      </c>
      <c r="C31" s="65">
        <v>80.045858232</v>
      </c>
      <c r="D31" s="65">
        <v>84.462181444799995</v>
      </c>
      <c r="E31" s="65">
        <v>101.57543389440001</v>
      </c>
      <c r="F31" s="65">
        <v>83.291855793408018</v>
      </c>
      <c r="G31" s="65">
        <v>82.783978623935994</v>
      </c>
      <c r="H31" s="65">
        <v>71.102803726079998</v>
      </c>
      <c r="I31" s="65">
        <v>93.449399182848012</v>
      </c>
      <c r="J31" s="65"/>
      <c r="K31" s="65">
        <v>15.677947405440001</v>
      </c>
      <c r="L31" s="65">
        <v>32.504138846208001</v>
      </c>
      <c r="M31" s="65">
        <v>47.740453930368005</v>
      </c>
      <c r="N31" s="65">
        <v>104.88767630400001</v>
      </c>
      <c r="O31" s="65"/>
      <c r="P31" s="65">
        <v>4.1403030120000004</v>
      </c>
      <c r="Q31" s="65">
        <v>4.1403030120000004</v>
      </c>
      <c r="R31" s="65">
        <v>3.9194868513600003</v>
      </c>
      <c r="S31" s="65">
        <v>3.9194868513600003</v>
      </c>
      <c r="T31" s="65">
        <v>4.4163232128000001</v>
      </c>
      <c r="U31" s="65">
        <v>4.5819353332800006</v>
      </c>
      <c r="V31" s="65">
        <v>3.5882626104000002</v>
      </c>
      <c r="W31" s="65">
        <v>3.8642828112000003</v>
      </c>
      <c r="X31" s="65"/>
      <c r="Y31" s="34">
        <v>2</v>
      </c>
      <c r="Z31" s="35">
        <v>0.75</v>
      </c>
      <c r="AA31" s="31"/>
    </row>
    <row r="32" spans="1:27" s="25" customFormat="1" ht="9.75" customHeight="1" x14ac:dyDescent="0.15">
      <c r="A32" s="28"/>
      <c r="B32" s="29">
        <v>2030</v>
      </c>
      <c r="C32" s="65">
        <v>81.64677539664001</v>
      </c>
      <c r="D32" s="65">
        <v>86.151425073696004</v>
      </c>
      <c r="E32" s="65">
        <v>103.60694257228801</v>
      </c>
      <c r="F32" s="65">
        <v>84.957692909276162</v>
      </c>
      <c r="G32" s="65">
        <v>84.439658196414726</v>
      </c>
      <c r="H32" s="65">
        <v>72.524859800601604</v>
      </c>
      <c r="I32" s="65">
        <v>95.318387166504962</v>
      </c>
      <c r="J32" s="65"/>
      <c r="K32" s="65">
        <v>15.991506353548802</v>
      </c>
      <c r="L32" s="65">
        <v>33.154221623132159</v>
      </c>
      <c r="M32" s="65">
        <v>48.69526300897536</v>
      </c>
      <c r="N32" s="65">
        <v>106.98542983008001</v>
      </c>
      <c r="O32" s="65"/>
      <c r="P32" s="65">
        <v>4.2231090722400006</v>
      </c>
      <c r="Q32" s="65">
        <v>4.2231090722400006</v>
      </c>
      <c r="R32" s="65">
        <v>3.9978765883872005</v>
      </c>
      <c r="S32" s="65">
        <v>3.9978765883872005</v>
      </c>
      <c r="T32" s="65">
        <v>4.5046496770560003</v>
      </c>
      <c r="U32" s="65">
        <v>4.6735740399456009</v>
      </c>
      <c r="V32" s="65">
        <v>3.6600278626080005</v>
      </c>
      <c r="W32" s="65">
        <v>3.9415684674240006</v>
      </c>
      <c r="X32" s="65"/>
      <c r="Y32" s="34">
        <v>2</v>
      </c>
      <c r="Z32" s="35">
        <v>0.75</v>
      </c>
      <c r="AA32" s="31"/>
    </row>
    <row r="33" spans="1:27" s="25" customFormat="1" ht="9.75" customHeight="1" x14ac:dyDescent="0.15">
      <c r="A33" s="28"/>
      <c r="B33" s="29">
        <v>2031</v>
      </c>
      <c r="C33" s="65">
        <v>83.279710904572809</v>
      </c>
      <c r="D33" s="65">
        <v>87.874453575169923</v>
      </c>
      <c r="E33" s="65">
        <v>105.67908142373376</v>
      </c>
      <c r="F33" s="65">
        <v>86.656846767461687</v>
      </c>
      <c r="G33" s="65">
        <v>86.128451360343021</v>
      </c>
      <c r="H33" s="65">
        <v>73.975356996613641</v>
      </c>
      <c r="I33" s="65">
        <v>97.22475490983507</v>
      </c>
      <c r="J33" s="65"/>
      <c r="K33" s="65">
        <v>16.311336480619779</v>
      </c>
      <c r="L33" s="65">
        <v>33.817306055594806</v>
      </c>
      <c r="M33" s="65">
        <v>49.669168269154873</v>
      </c>
      <c r="N33" s="65">
        <v>109.1251384266816</v>
      </c>
      <c r="O33" s="65"/>
      <c r="P33" s="65">
        <v>4.3075712536848005</v>
      </c>
      <c r="Q33" s="65">
        <v>4.3075712536848005</v>
      </c>
      <c r="R33" s="65">
        <v>4.0778341201549448</v>
      </c>
      <c r="S33" s="65">
        <v>4.0778341201549448</v>
      </c>
      <c r="T33" s="65">
        <v>4.5947426705971202</v>
      </c>
      <c r="U33" s="65">
        <v>4.7670455207445128</v>
      </c>
      <c r="V33" s="65">
        <v>3.7332284198601609</v>
      </c>
      <c r="W33" s="65">
        <v>4.0203998367724809</v>
      </c>
      <c r="X33" s="65"/>
      <c r="Y33" s="34">
        <v>2</v>
      </c>
      <c r="Z33" s="35">
        <v>0.75</v>
      </c>
      <c r="AA33" s="31"/>
    </row>
    <row r="34" spans="1:27" s="25" customFormat="1" ht="9.75" customHeight="1" x14ac:dyDescent="0.15">
      <c r="A34" s="28"/>
      <c r="B34" s="29">
        <v>2032</v>
      </c>
      <c r="C34" s="65">
        <v>84.945305122664266</v>
      </c>
      <c r="D34" s="65">
        <v>89.631942646673323</v>
      </c>
      <c r="E34" s="65">
        <v>107.79266305220845</v>
      </c>
      <c r="F34" s="65">
        <v>88.389983702810937</v>
      </c>
      <c r="G34" s="65">
        <v>87.851020387549895</v>
      </c>
      <c r="H34" s="65">
        <v>75.454864136545922</v>
      </c>
      <c r="I34" s="65">
        <v>99.169250008031781</v>
      </c>
      <c r="J34" s="65"/>
      <c r="K34" s="65">
        <v>16.637563210232177</v>
      </c>
      <c r="L34" s="65">
        <v>34.493652176706703</v>
      </c>
      <c r="M34" s="65">
        <v>50.662551634537976</v>
      </c>
      <c r="N34" s="65">
        <v>111.30764119521525</v>
      </c>
      <c r="O34" s="65"/>
      <c r="P34" s="65">
        <v>4.3937226787584969</v>
      </c>
      <c r="Q34" s="65">
        <v>4.3937226787584969</v>
      </c>
      <c r="R34" s="65">
        <v>4.1593908025580442</v>
      </c>
      <c r="S34" s="65">
        <v>4.1593908025580442</v>
      </c>
      <c r="T34" s="65">
        <v>4.686637524009063</v>
      </c>
      <c r="U34" s="65">
        <v>4.8623864311594032</v>
      </c>
      <c r="V34" s="65">
        <v>3.8078929882573647</v>
      </c>
      <c r="W34" s="65">
        <v>4.1008078335079308</v>
      </c>
      <c r="X34" s="65"/>
      <c r="Y34" s="34">
        <v>2</v>
      </c>
      <c r="Z34" s="35">
        <v>0.75</v>
      </c>
      <c r="AA34" s="31"/>
    </row>
    <row r="35" spans="1:27" s="25" customFormat="1" ht="9.75" customHeight="1" x14ac:dyDescent="0.15">
      <c r="A35" s="28"/>
      <c r="B35" s="29">
        <v>2033</v>
      </c>
      <c r="C35" s="65">
        <v>86.644211225117559</v>
      </c>
      <c r="D35" s="65">
        <v>91.424581499606802</v>
      </c>
      <c r="E35" s="65">
        <v>109.94851631325263</v>
      </c>
      <c r="F35" s="65">
        <v>90.157783376867158</v>
      </c>
      <c r="G35" s="65">
        <v>89.608040795300894</v>
      </c>
      <c r="H35" s="65">
        <v>76.963961419276842</v>
      </c>
      <c r="I35" s="65">
        <v>101.15263500819241</v>
      </c>
      <c r="J35" s="65"/>
      <c r="K35" s="65">
        <v>16.970314474436819</v>
      </c>
      <c r="L35" s="65">
        <v>35.183525220240838</v>
      </c>
      <c r="M35" s="65">
        <v>51.675802667228737</v>
      </c>
      <c r="N35" s="65">
        <v>113.53379401911955</v>
      </c>
      <c r="O35" s="65"/>
      <c r="P35" s="65">
        <v>4.4815971323336665</v>
      </c>
      <c r="Q35" s="65">
        <v>4.4815971323336665</v>
      </c>
      <c r="R35" s="65">
        <v>4.2425786186092047</v>
      </c>
      <c r="S35" s="65">
        <v>4.2425786186092047</v>
      </c>
      <c r="T35" s="65">
        <v>4.7803702744892442</v>
      </c>
      <c r="U35" s="65">
        <v>4.959634159782591</v>
      </c>
      <c r="V35" s="65">
        <v>3.8840508480225115</v>
      </c>
      <c r="W35" s="65">
        <v>4.1828239901780897</v>
      </c>
      <c r="X35" s="65"/>
      <c r="Y35" s="34">
        <v>2</v>
      </c>
      <c r="Z35" s="35">
        <v>0.75</v>
      </c>
      <c r="AA35" s="31"/>
    </row>
    <row r="36" spans="1:27" s="25" customFormat="1" ht="9.75" customHeight="1" x14ac:dyDescent="0.15">
      <c r="A36" s="28"/>
      <c r="B36" s="29">
        <v>2034</v>
      </c>
      <c r="C36" s="65">
        <v>88.377095449619901</v>
      </c>
      <c r="D36" s="65">
        <v>93.253073129598931</v>
      </c>
      <c r="E36" s="65">
        <v>112.14748663951768</v>
      </c>
      <c r="F36" s="65">
        <v>91.960939044404498</v>
      </c>
      <c r="G36" s="65">
        <v>91.40020161120691</v>
      </c>
      <c r="H36" s="65">
        <v>78.503240647662381</v>
      </c>
      <c r="I36" s="65">
        <v>103.17568770835628</v>
      </c>
      <c r="J36" s="65"/>
      <c r="K36" s="65">
        <v>17.309720763925554</v>
      </c>
      <c r="L36" s="65">
        <v>35.887195724645657</v>
      </c>
      <c r="M36" s="65">
        <v>52.709318720573307</v>
      </c>
      <c r="N36" s="65">
        <v>115.80446989950195</v>
      </c>
      <c r="O36" s="65"/>
      <c r="P36" s="65">
        <v>4.5712290749803399</v>
      </c>
      <c r="Q36" s="65">
        <v>4.5712290749803399</v>
      </c>
      <c r="R36" s="65">
        <v>4.3274301909813886</v>
      </c>
      <c r="S36" s="65">
        <v>4.3274301909813886</v>
      </c>
      <c r="T36" s="65">
        <v>4.8759776799790293</v>
      </c>
      <c r="U36" s="65">
        <v>5.0588268429782426</v>
      </c>
      <c r="V36" s="65">
        <v>3.9617318649829616</v>
      </c>
      <c r="W36" s="65">
        <v>4.2664804699816505</v>
      </c>
      <c r="X36" s="65"/>
      <c r="Y36" s="34">
        <v>2</v>
      </c>
      <c r="Z36" s="35">
        <v>0.75</v>
      </c>
      <c r="AA36" s="31"/>
    </row>
    <row r="37" spans="1:27" s="25" customFormat="1" ht="9.75" customHeight="1" x14ac:dyDescent="0.15">
      <c r="A37" s="28"/>
      <c r="B37" s="29">
        <v>2035</v>
      </c>
      <c r="C37" s="65">
        <v>90.1446373586123</v>
      </c>
      <c r="D37" s="65">
        <v>95.118134592190913</v>
      </c>
      <c r="E37" s="65">
        <v>114.39043637230803</v>
      </c>
      <c r="F37" s="65">
        <v>93.800157825292587</v>
      </c>
      <c r="G37" s="65">
        <v>93.228205643431053</v>
      </c>
      <c r="H37" s="65">
        <v>80.073305460615614</v>
      </c>
      <c r="I37" s="65">
        <v>105.2392014625234</v>
      </c>
      <c r="J37" s="65"/>
      <c r="K37" s="65">
        <v>17.655915179204065</v>
      </c>
      <c r="L37" s="65">
        <v>36.604939639138571</v>
      </c>
      <c r="M37" s="65">
        <v>53.763505094984772</v>
      </c>
      <c r="N37" s="65">
        <v>118.12055929749199</v>
      </c>
      <c r="O37" s="65"/>
      <c r="P37" s="65">
        <v>4.6626536564799466</v>
      </c>
      <c r="Q37" s="65">
        <v>4.6626536564799466</v>
      </c>
      <c r="R37" s="65">
        <v>4.4139787948010163</v>
      </c>
      <c r="S37" s="65">
        <v>4.4139787948010163</v>
      </c>
      <c r="T37" s="65">
        <v>4.9734972335786098</v>
      </c>
      <c r="U37" s="65">
        <v>5.1600033798378071</v>
      </c>
      <c r="V37" s="65">
        <v>4.0409665022826209</v>
      </c>
      <c r="W37" s="65">
        <v>4.3518100793812842</v>
      </c>
      <c r="X37" s="65"/>
      <c r="Y37" s="34">
        <v>2</v>
      </c>
      <c r="Z37" s="35">
        <v>0.75</v>
      </c>
      <c r="AA37" s="31"/>
    </row>
    <row r="38" spans="1:27" s="25" customFormat="1" ht="9.75" customHeight="1" x14ac:dyDescent="0.15">
      <c r="A38" s="28"/>
      <c r="B38" s="29">
        <v>2036</v>
      </c>
      <c r="C38" s="65">
        <v>91.947530105784551</v>
      </c>
      <c r="D38" s="65">
        <v>97.020497284034732</v>
      </c>
      <c r="E38" s="65">
        <v>116.67824509975419</v>
      </c>
      <c r="F38" s="65">
        <v>95.676160981798432</v>
      </c>
      <c r="G38" s="65">
        <v>95.09276975629966</v>
      </c>
      <c r="H38" s="65">
        <v>81.674771569827939</v>
      </c>
      <c r="I38" s="65">
        <v>107.34398549177385</v>
      </c>
      <c r="J38" s="65"/>
      <c r="K38" s="65">
        <v>18.009033482788148</v>
      </c>
      <c r="L38" s="65">
        <v>37.337038431921343</v>
      </c>
      <c r="M38" s="65">
        <v>54.83877519688447</v>
      </c>
      <c r="N38" s="65">
        <v>120.48297048344183</v>
      </c>
      <c r="O38" s="65"/>
      <c r="P38" s="65">
        <v>4.7559067296095456</v>
      </c>
      <c r="Q38" s="65">
        <v>4.7559067296095456</v>
      </c>
      <c r="R38" s="65">
        <v>4.5022583706970369</v>
      </c>
      <c r="S38" s="65">
        <v>4.5022583706970369</v>
      </c>
      <c r="T38" s="65">
        <v>5.072967178250182</v>
      </c>
      <c r="U38" s="65">
        <v>5.2632034474345639</v>
      </c>
      <c r="V38" s="65">
        <v>4.121785832328273</v>
      </c>
      <c r="W38" s="65">
        <v>4.4388462809689093</v>
      </c>
      <c r="X38" s="65"/>
      <c r="Y38" s="34">
        <v>2</v>
      </c>
      <c r="Z38" s="35">
        <v>0.75</v>
      </c>
      <c r="AA38" s="31"/>
    </row>
    <row r="39" spans="1:27" s="25" customFormat="1" ht="9.75" customHeight="1" x14ac:dyDescent="0.15">
      <c r="A39" s="28"/>
      <c r="B39" s="29">
        <v>2037</v>
      </c>
      <c r="C39" s="65">
        <v>93.786480707900239</v>
      </c>
      <c r="D39" s="65">
        <v>98.960907229715417</v>
      </c>
      <c r="E39" s="65">
        <v>119.01181000174927</v>
      </c>
      <c r="F39" s="65">
        <v>97.589684201434395</v>
      </c>
      <c r="G39" s="65">
        <v>96.994625151425666</v>
      </c>
      <c r="H39" s="65">
        <v>83.308267001224479</v>
      </c>
      <c r="I39" s="65">
        <v>109.49086520160932</v>
      </c>
      <c r="J39" s="65"/>
      <c r="K39" s="65">
        <v>18.369214152443909</v>
      </c>
      <c r="L39" s="65">
        <v>38.083779200559768</v>
      </c>
      <c r="M39" s="65">
        <v>55.935550700822162</v>
      </c>
      <c r="N39" s="65">
        <v>122.89262989311065</v>
      </c>
      <c r="O39" s="65"/>
      <c r="P39" s="65">
        <v>4.8510248642017366</v>
      </c>
      <c r="Q39" s="65">
        <v>4.8510248642017366</v>
      </c>
      <c r="R39" s="65">
        <v>4.5923035381109774</v>
      </c>
      <c r="S39" s="65">
        <v>4.5923035381109774</v>
      </c>
      <c r="T39" s="65">
        <v>5.1744265218151853</v>
      </c>
      <c r="U39" s="65">
        <v>5.3684675163832551</v>
      </c>
      <c r="V39" s="65">
        <v>4.2042215489748385</v>
      </c>
      <c r="W39" s="65">
        <v>4.527623206588288</v>
      </c>
      <c r="X39" s="65"/>
      <c r="Y39" s="34">
        <v>2</v>
      </c>
      <c r="Z39" s="35">
        <v>0.75</v>
      </c>
      <c r="AA39" s="31"/>
    </row>
    <row r="40" spans="1:27" s="25" customFormat="1" ht="9.75" customHeight="1" x14ac:dyDescent="0.15">
      <c r="A40" s="28"/>
      <c r="B40" s="29">
        <v>2038</v>
      </c>
      <c r="C40" s="65">
        <v>95.662210322058243</v>
      </c>
      <c r="D40" s="65">
        <v>100.94012537430973</v>
      </c>
      <c r="E40" s="65">
        <v>121.39204620178425</v>
      </c>
      <c r="F40" s="65">
        <v>99.541477885463081</v>
      </c>
      <c r="G40" s="65">
        <v>98.934517654454169</v>
      </c>
      <c r="H40" s="65">
        <v>84.974432341248971</v>
      </c>
      <c r="I40" s="65">
        <v>111.68068250564151</v>
      </c>
      <c r="J40" s="65"/>
      <c r="K40" s="65">
        <v>18.736598435492787</v>
      </c>
      <c r="L40" s="65">
        <v>38.845454784570961</v>
      </c>
      <c r="M40" s="65">
        <v>57.054261714838603</v>
      </c>
      <c r="N40" s="65">
        <v>125.35048249097287</v>
      </c>
      <c r="O40" s="65"/>
      <c r="P40" s="65">
        <v>4.9480453614857716</v>
      </c>
      <c r="Q40" s="65">
        <v>4.9480453614857716</v>
      </c>
      <c r="R40" s="65">
        <v>4.6841496088731969</v>
      </c>
      <c r="S40" s="65">
        <v>4.6841496088731969</v>
      </c>
      <c r="T40" s="65">
        <v>5.2779150522514895</v>
      </c>
      <c r="U40" s="65">
        <v>5.4758368667109201</v>
      </c>
      <c r="V40" s="65">
        <v>4.2883059799543357</v>
      </c>
      <c r="W40" s="65">
        <v>4.6181756707200536</v>
      </c>
      <c r="X40" s="65"/>
      <c r="Y40" s="34">
        <v>2</v>
      </c>
      <c r="Z40" s="35">
        <v>0.75</v>
      </c>
      <c r="AA40" s="31"/>
    </row>
    <row r="41" spans="1:27" s="25" customFormat="1" ht="15" customHeight="1" x14ac:dyDescent="0.15">
      <c r="A41" s="36"/>
      <c r="B41" s="15" t="s">
        <v>68</v>
      </c>
      <c r="C41" s="37" t="s">
        <v>77</v>
      </c>
      <c r="D41" s="38" t="s">
        <v>77</v>
      </c>
      <c r="E41" s="38" t="s">
        <v>77</v>
      </c>
      <c r="F41" s="38" t="s">
        <v>77</v>
      </c>
      <c r="G41" s="38" t="s">
        <v>77</v>
      </c>
      <c r="H41" s="38" t="s">
        <v>77</v>
      </c>
      <c r="I41" s="38" t="s">
        <v>77</v>
      </c>
      <c r="J41" s="38"/>
      <c r="K41" s="38" t="s">
        <v>77</v>
      </c>
      <c r="L41" s="38" t="s">
        <v>77</v>
      </c>
      <c r="M41" s="38" t="s">
        <v>77</v>
      </c>
      <c r="N41" s="38" t="s">
        <v>77</v>
      </c>
      <c r="O41" s="38"/>
      <c r="P41" s="38" t="s">
        <v>77</v>
      </c>
      <c r="Q41" s="38" t="s">
        <v>77</v>
      </c>
      <c r="R41" s="38" t="s">
        <v>77</v>
      </c>
      <c r="S41" s="38" t="s">
        <v>77</v>
      </c>
      <c r="T41" s="38" t="s">
        <v>77</v>
      </c>
      <c r="U41" s="38" t="s">
        <v>77</v>
      </c>
      <c r="V41" s="38" t="s">
        <v>77</v>
      </c>
      <c r="W41" s="38" t="s">
        <v>77</v>
      </c>
      <c r="X41" s="38"/>
      <c r="Y41" s="39">
        <v>2</v>
      </c>
      <c r="Z41" s="40">
        <v>0.75</v>
      </c>
      <c r="AA41" s="41"/>
    </row>
    <row r="42" spans="1:27" s="48" customFormat="1" ht="9" customHeight="1" x14ac:dyDescent="0.2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6"/>
      <c r="AA42" s="47"/>
    </row>
    <row r="43" spans="1:27" s="48" customFormat="1" ht="9" customHeight="1" x14ac:dyDescent="0.2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46"/>
      <c r="AA43" s="47"/>
    </row>
    <row r="44" spans="1:27" s="48" customFormat="1" ht="9" customHeight="1" x14ac:dyDescent="0.2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46"/>
      <c r="AA44" s="47"/>
    </row>
    <row r="45" spans="1:27" s="52" customFormat="1" ht="8.25" x14ac:dyDescent="0.15">
      <c r="A45" s="49"/>
      <c r="B45" s="50" t="s">
        <v>57</v>
      </c>
      <c r="C45" s="81" t="s">
        <v>69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51"/>
    </row>
    <row r="46" spans="1:27" s="52" customFormat="1" ht="8.25" x14ac:dyDescent="0.15">
      <c r="A46" s="49"/>
      <c r="B46" s="50" t="s">
        <v>58</v>
      </c>
      <c r="C46" s="81" t="s">
        <v>70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51"/>
    </row>
    <row r="47" spans="1:27" s="52" customFormat="1" ht="8.25" x14ac:dyDescent="0.15">
      <c r="A47" s="49"/>
      <c r="B47" s="50" t="s">
        <v>59</v>
      </c>
      <c r="C47" s="81" t="s">
        <v>71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51"/>
    </row>
    <row r="48" spans="1:27" s="52" customFormat="1" ht="8.25" x14ac:dyDescent="0.15">
      <c r="A48" s="49"/>
      <c r="B48" s="50" t="s">
        <v>60</v>
      </c>
      <c r="C48" s="81" t="s">
        <v>72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51"/>
    </row>
    <row r="49" spans="1:27" s="52" customFormat="1" ht="8.25" x14ac:dyDescent="0.15">
      <c r="A49" s="49"/>
      <c r="B49" s="50" t="s">
        <v>61</v>
      </c>
      <c r="C49" s="81" t="s">
        <v>73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51"/>
    </row>
    <row r="50" spans="1:27" s="52" customFormat="1" ht="8.25" x14ac:dyDescent="0.15">
      <c r="A50" s="49"/>
      <c r="B50" s="50" t="s">
        <v>62</v>
      </c>
      <c r="C50" s="81" t="s">
        <v>74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51"/>
    </row>
    <row r="51" spans="1:27" s="52" customFormat="1" ht="8.25" x14ac:dyDescent="0.15">
      <c r="A51" s="49"/>
      <c r="B51" s="50" t="s">
        <v>63</v>
      </c>
      <c r="C51" s="81" t="s">
        <v>75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51"/>
    </row>
    <row r="52" spans="1:27" s="52" customFormat="1" ht="8.25" x14ac:dyDescent="0.15">
      <c r="A52" s="49"/>
      <c r="B52" s="50" t="s">
        <v>64</v>
      </c>
      <c r="C52" s="81" t="s">
        <v>126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51"/>
    </row>
    <row r="53" spans="1:27" s="48" customFormat="1" ht="9" customHeight="1" x14ac:dyDescent="0.2">
      <c r="A53" s="42"/>
      <c r="B53" s="50" t="s">
        <v>65</v>
      </c>
      <c r="C53" s="64" t="s">
        <v>76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47"/>
    </row>
    <row r="54" spans="1:27" s="48" customFormat="1" ht="9" customHeight="1" x14ac:dyDescent="0.2">
      <c r="A54" s="53"/>
      <c r="B54" s="50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54"/>
    </row>
    <row r="55" spans="1:27" s="52" customFormat="1" ht="12" customHeight="1" x14ac:dyDescent="0.15">
      <c r="A55" s="49"/>
      <c r="B55" s="5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51"/>
    </row>
    <row r="56" spans="1:27" s="52" customFormat="1" ht="8.25" customHeight="1" x14ac:dyDescent="0.15">
      <c r="A56" s="55"/>
      <c r="B56" s="56" t="s">
        <v>124</v>
      </c>
      <c r="AA56" s="57"/>
    </row>
    <row r="57" spans="1:27" s="52" customFormat="1" ht="2.25" customHeight="1" x14ac:dyDescent="0.15">
      <c r="A57" s="5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19685039370078741" right="0.19685039370078741" top="0.74803149606299213" bottom="0.19685039370078741" header="0.31496062992125984" footer="3.937007874015748E-2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130" zoomScaleNormal="130" workbookViewId="0">
      <selection activeCell="C52" sqref="C52:Z52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2"/>
    </row>
    <row r="2" spans="1:28" s="6" customFormat="1" ht="15" customHeight="1" x14ac:dyDescent="0.2">
      <c r="A2" s="4"/>
      <c r="B2" s="83" t="s">
        <v>125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5"/>
    </row>
    <row r="3" spans="1:28" s="6" customFormat="1" ht="12" x14ac:dyDescent="0.2">
      <c r="A3" s="7"/>
      <c r="B3" s="85">
        <f>'New Table Forecast'!B3</f>
        <v>45292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"/>
    </row>
    <row r="4" spans="1:28" s="6" customFormat="1" ht="17.25" customHeight="1" x14ac:dyDescent="0.2">
      <c r="A4" s="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"/>
      <c r="AB4" s="9"/>
    </row>
    <row r="5" spans="1:28" s="11" customFormat="1" ht="9" x14ac:dyDescent="0.15">
      <c r="A5" s="10"/>
      <c r="C5" s="86" t="s">
        <v>2</v>
      </c>
      <c r="D5" s="86"/>
      <c r="E5" s="86"/>
      <c r="F5" s="86"/>
      <c r="G5" s="86"/>
      <c r="H5" s="86"/>
      <c r="I5" s="86"/>
      <c r="J5" s="12"/>
      <c r="K5" s="86" t="s">
        <v>3</v>
      </c>
      <c r="L5" s="86"/>
      <c r="M5" s="86"/>
      <c r="N5" s="86"/>
      <c r="O5" s="12"/>
      <c r="P5" s="86" t="s">
        <v>4</v>
      </c>
      <c r="Q5" s="86"/>
      <c r="R5" s="86"/>
      <c r="S5" s="86"/>
      <c r="T5" s="86"/>
      <c r="U5" s="86"/>
      <c r="V5" s="86"/>
      <c r="W5" s="86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2013</v>
      </c>
      <c r="C14" s="65">
        <v>97.95</v>
      </c>
      <c r="D14" s="65">
        <v>108.60000000000001</v>
      </c>
      <c r="E14" s="65">
        <v>93.050000000000011</v>
      </c>
      <c r="F14" s="65">
        <v>76.55</v>
      </c>
      <c r="G14" s="65">
        <v>75.25</v>
      </c>
      <c r="H14" s="65">
        <v>65.25</v>
      </c>
      <c r="I14" s="65">
        <v>88.25</v>
      </c>
      <c r="J14" s="65"/>
      <c r="K14" s="65"/>
      <c r="L14" s="65">
        <v>38.900000000000006</v>
      </c>
      <c r="M14" s="65">
        <v>69.400000000000006</v>
      </c>
      <c r="N14" s="65">
        <v>104.65</v>
      </c>
      <c r="O14" s="65"/>
      <c r="P14" s="65">
        <v>3.75</v>
      </c>
      <c r="Q14" s="65">
        <v>3.2</v>
      </c>
      <c r="R14" s="65">
        <v>3</v>
      </c>
      <c r="S14" s="65">
        <v>3</v>
      </c>
      <c r="T14" s="65">
        <v>3.1</v>
      </c>
      <c r="U14" s="65">
        <v>3.1</v>
      </c>
      <c r="V14" s="65">
        <v>2.95</v>
      </c>
      <c r="W14" s="65">
        <v>3.1</v>
      </c>
      <c r="X14" s="65"/>
      <c r="Y14" s="66">
        <v>0.95000000000000007</v>
      </c>
      <c r="Z14" s="35">
        <v>0.97</v>
      </c>
      <c r="AA14" s="31"/>
    </row>
    <row r="15" spans="1:28" s="25" customFormat="1" ht="9.75" customHeight="1" x14ac:dyDescent="0.15">
      <c r="A15" s="28"/>
      <c r="B15" s="29">
        <v>2014</v>
      </c>
      <c r="C15" s="65">
        <v>93</v>
      </c>
      <c r="D15" s="65">
        <v>99</v>
      </c>
      <c r="E15" s="65">
        <v>93.5</v>
      </c>
      <c r="F15" s="65">
        <v>80.400000000000006</v>
      </c>
      <c r="G15" s="65">
        <v>79.100000000000009</v>
      </c>
      <c r="H15" s="65">
        <v>71.2</v>
      </c>
      <c r="I15" s="65">
        <v>87.800000000000011</v>
      </c>
      <c r="J15" s="65"/>
      <c r="K15" s="65"/>
      <c r="L15" s="65">
        <v>45.050000000000004</v>
      </c>
      <c r="M15" s="65">
        <v>69.600000000000009</v>
      </c>
      <c r="N15" s="65">
        <v>102.4</v>
      </c>
      <c r="O15" s="65"/>
      <c r="P15" s="65">
        <v>4.3500000000000005</v>
      </c>
      <c r="Q15" s="65">
        <v>4.4000000000000004</v>
      </c>
      <c r="R15" s="65">
        <v>4.2</v>
      </c>
      <c r="S15" s="65">
        <v>4.2</v>
      </c>
      <c r="T15" s="65">
        <v>4.55</v>
      </c>
      <c r="U15" s="65">
        <v>4.4000000000000004</v>
      </c>
      <c r="V15" s="65">
        <v>4.05</v>
      </c>
      <c r="W15" s="65">
        <v>4.2</v>
      </c>
      <c r="X15" s="65"/>
      <c r="Y15" s="66">
        <v>1.9000000000000001</v>
      </c>
      <c r="Z15" s="35">
        <v>0.90500000000000003</v>
      </c>
      <c r="AA15" s="31"/>
    </row>
    <row r="16" spans="1:28" s="25" customFormat="1" ht="9.75" customHeight="1" x14ac:dyDescent="0.15">
      <c r="A16" s="28"/>
      <c r="B16" s="29">
        <v>2015</v>
      </c>
      <c r="C16" s="65">
        <v>48.800000000000004</v>
      </c>
      <c r="D16" s="65">
        <v>52.35</v>
      </c>
      <c r="E16" s="65">
        <v>57.75</v>
      </c>
      <c r="F16" s="65">
        <v>46.1</v>
      </c>
      <c r="G16" s="65">
        <v>44.800000000000004</v>
      </c>
      <c r="H16" s="65">
        <v>39.550000000000004</v>
      </c>
      <c r="I16" s="65">
        <v>51.45</v>
      </c>
      <c r="J16" s="65"/>
      <c r="K16" s="65"/>
      <c r="L16" s="65">
        <v>6.6000000000000005</v>
      </c>
      <c r="M16" s="65">
        <v>36.5</v>
      </c>
      <c r="N16" s="65">
        <v>60.300000000000004</v>
      </c>
      <c r="O16" s="65"/>
      <c r="P16" s="65">
        <v>2.6</v>
      </c>
      <c r="Q16" s="65">
        <v>2.8000000000000003</v>
      </c>
      <c r="R16" s="65">
        <v>2.6</v>
      </c>
      <c r="S16" s="65">
        <v>2.6</v>
      </c>
      <c r="T16" s="65">
        <v>3</v>
      </c>
      <c r="U16" s="65">
        <v>2.7</v>
      </c>
      <c r="V16" s="65">
        <v>2</v>
      </c>
      <c r="W16" s="65">
        <v>2.1</v>
      </c>
      <c r="X16" s="65"/>
      <c r="Y16" s="66">
        <v>1.1000000000000001</v>
      </c>
      <c r="Z16" s="35">
        <v>0.78500000000000003</v>
      </c>
      <c r="AA16" s="31"/>
    </row>
    <row r="17" spans="1:27" s="25" customFormat="1" ht="9.75" customHeight="1" x14ac:dyDescent="0.15">
      <c r="A17" s="28"/>
      <c r="B17" s="29">
        <v>2016</v>
      </c>
      <c r="C17" s="65">
        <v>43.300000000000004</v>
      </c>
      <c r="D17" s="65">
        <v>43.550000000000004</v>
      </c>
      <c r="E17" s="65">
        <v>53.900000000000006</v>
      </c>
      <c r="F17" s="65">
        <v>40.450000000000003</v>
      </c>
      <c r="G17" s="65">
        <v>39.150000000000006</v>
      </c>
      <c r="H17" s="65">
        <v>33.35</v>
      </c>
      <c r="I17" s="65">
        <v>49.1</v>
      </c>
      <c r="J17" s="65"/>
      <c r="K17" s="65"/>
      <c r="L17" s="65">
        <v>13.15</v>
      </c>
      <c r="M17" s="65">
        <v>34.35</v>
      </c>
      <c r="N17" s="65">
        <v>56.150000000000006</v>
      </c>
      <c r="O17" s="65"/>
      <c r="P17" s="65">
        <v>2.5</v>
      </c>
      <c r="Q17" s="65">
        <v>2.1</v>
      </c>
      <c r="R17" s="65">
        <v>1.9000000000000001</v>
      </c>
      <c r="S17" s="65">
        <v>1.9000000000000001</v>
      </c>
      <c r="T17" s="65">
        <v>2.3000000000000003</v>
      </c>
      <c r="U17" s="65">
        <v>2.2000000000000002</v>
      </c>
      <c r="V17" s="65">
        <v>1.55</v>
      </c>
      <c r="W17" s="65">
        <v>1.6500000000000001</v>
      </c>
      <c r="X17" s="65"/>
      <c r="Y17" s="66">
        <v>1.4500000000000002</v>
      </c>
      <c r="Z17" s="35">
        <v>0.755</v>
      </c>
      <c r="AA17" s="31"/>
    </row>
    <row r="18" spans="1:27" s="25" customFormat="1" ht="9.75" customHeight="1" x14ac:dyDescent="0.15">
      <c r="A18" s="28"/>
      <c r="B18" s="29">
        <v>2017</v>
      </c>
      <c r="C18" s="65">
        <v>50.900000000000006</v>
      </c>
      <c r="D18" s="65">
        <v>54.25</v>
      </c>
      <c r="E18" s="65">
        <v>62.85</v>
      </c>
      <c r="F18" s="65">
        <v>52</v>
      </c>
      <c r="G18" s="65">
        <v>50.7</v>
      </c>
      <c r="H18" s="65">
        <v>45.2</v>
      </c>
      <c r="I18" s="65">
        <v>59.85</v>
      </c>
      <c r="J18" s="65"/>
      <c r="K18" s="65"/>
      <c r="L18" s="65">
        <v>28.900000000000002</v>
      </c>
      <c r="M18" s="65">
        <v>44.6</v>
      </c>
      <c r="N18" s="65">
        <v>66.850000000000009</v>
      </c>
      <c r="O18" s="65"/>
      <c r="P18" s="65">
        <v>3</v>
      </c>
      <c r="Q18" s="65">
        <v>2.4000000000000004</v>
      </c>
      <c r="R18" s="65">
        <v>2.2000000000000002</v>
      </c>
      <c r="S18" s="65">
        <v>2.2000000000000002</v>
      </c>
      <c r="T18" s="65">
        <v>2.85</v>
      </c>
      <c r="U18" s="65">
        <v>2.4000000000000004</v>
      </c>
      <c r="V18" s="65">
        <v>1.8</v>
      </c>
      <c r="W18" s="65">
        <v>1.9500000000000002</v>
      </c>
      <c r="X18" s="65"/>
      <c r="Y18" s="66">
        <v>1.6</v>
      </c>
      <c r="Z18" s="35">
        <v>0.77</v>
      </c>
      <c r="AA18" s="31"/>
    </row>
    <row r="19" spans="1:27" s="25" customFormat="1" ht="9.75" customHeight="1" x14ac:dyDescent="0.15">
      <c r="A19" s="28"/>
      <c r="B19" s="29">
        <v>2018</v>
      </c>
      <c r="C19" s="65">
        <v>64.95</v>
      </c>
      <c r="D19" s="65">
        <v>71.05</v>
      </c>
      <c r="E19" s="65">
        <v>69.650000000000006</v>
      </c>
      <c r="F19" s="65">
        <v>51.25</v>
      </c>
      <c r="G19" s="65">
        <v>49.95</v>
      </c>
      <c r="H19" s="65">
        <v>40</v>
      </c>
      <c r="I19" s="65">
        <v>70.2</v>
      </c>
      <c r="J19" s="65"/>
      <c r="K19" s="65"/>
      <c r="L19" s="65">
        <v>27.55</v>
      </c>
      <c r="M19" s="65">
        <v>32.800000000000004</v>
      </c>
      <c r="N19" s="65">
        <v>79.2</v>
      </c>
      <c r="O19" s="65"/>
      <c r="P19" s="65">
        <v>3.0500000000000003</v>
      </c>
      <c r="Q19" s="65">
        <v>1.55</v>
      </c>
      <c r="R19" s="65">
        <v>1.35</v>
      </c>
      <c r="S19" s="65">
        <v>1.35</v>
      </c>
      <c r="T19" s="65">
        <v>3</v>
      </c>
      <c r="U19" s="65">
        <v>1.6</v>
      </c>
      <c r="V19" s="65">
        <v>1.2000000000000002</v>
      </c>
      <c r="W19" s="65">
        <v>1.4000000000000001</v>
      </c>
      <c r="X19" s="65"/>
      <c r="Y19" s="66">
        <v>2.25</v>
      </c>
      <c r="Z19" s="35">
        <v>0.77</v>
      </c>
      <c r="AA19" s="31"/>
    </row>
    <row r="20" spans="1:27" s="25" customFormat="1" ht="9.75" customHeight="1" x14ac:dyDescent="0.15">
      <c r="A20" s="28"/>
      <c r="B20" s="29">
        <v>2019</v>
      </c>
      <c r="C20" s="65">
        <v>57</v>
      </c>
      <c r="D20" s="65">
        <v>64.350000000000009</v>
      </c>
      <c r="E20" s="65">
        <v>69</v>
      </c>
      <c r="F20" s="65">
        <v>60</v>
      </c>
      <c r="G20" s="65">
        <v>58.7</v>
      </c>
      <c r="H20" s="65">
        <v>54.800000000000004</v>
      </c>
      <c r="I20" s="65">
        <v>68</v>
      </c>
      <c r="J20" s="65"/>
      <c r="K20" s="65"/>
      <c r="L20" s="65">
        <v>17.400000000000002</v>
      </c>
      <c r="M20" s="65">
        <v>23.55</v>
      </c>
      <c r="N20" s="65">
        <v>70.3</v>
      </c>
      <c r="O20" s="65"/>
      <c r="P20" s="65">
        <v>2.5500000000000003</v>
      </c>
      <c r="Q20" s="65">
        <v>1.6</v>
      </c>
      <c r="R20" s="65">
        <v>1.4000000000000001</v>
      </c>
      <c r="S20" s="65">
        <v>1.4000000000000001</v>
      </c>
      <c r="T20" s="65">
        <v>2.75</v>
      </c>
      <c r="U20" s="65">
        <v>1.75</v>
      </c>
      <c r="V20" s="65">
        <v>1</v>
      </c>
      <c r="W20" s="65">
        <v>1.1500000000000001</v>
      </c>
      <c r="X20" s="65"/>
      <c r="Y20" s="66">
        <v>2</v>
      </c>
      <c r="Z20" s="35">
        <v>0.755</v>
      </c>
      <c r="AA20" s="31"/>
    </row>
    <row r="21" spans="1:27" s="25" customFormat="1" ht="9.75" customHeight="1" x14ac:dyDescent="0.15">
      <c r="A21" s="28"/>
      <c r="B21" s="29">
        <v>2020</v>
      </c>
      <c r="C21" s="65">
        <v>39.25</v>
      </c>
      <c r="D21" s="65">
        <v>41.75</v>
      </c>
      <c r="E21" s="65">
        <v>45</v>
      </c>
      <c r="F21" s="65">
        <v>36.5</v>
      </c>
      <c r="G21" s="65">
        <v>35.4</v>
      </c>
      <c r="H21" s="65">
        <v>30.700000000000003</v>
      </c>
      <c r="I21" s="65">
        <v>43.75</v>
      </c>
      <c r="J21" s="65"/>
      <c r="K21" s="65"/>
      <c r="L21" s="65">
        <v>16.400000000000002</v>
      </c>
      <c r="M21" s="65">
        <v>22.150000000000002</v>
      </c>
      <c r="N21" s="65">
        <v>49.150000000000006</v>
      </c>
      <c r="O21" s="65"/>
      <c r="P21" s="65">
        <v>2.0500000000000003</v>
      </c>
      <c r="Q21" s="65">
        <v>2.25</v>
      </c>
      <c r="R21" s="65">
        <v>2.0500000000000003</v>
      </c>
      <c r="S21" s="65">
        <v>2.0500000000000003</v>
      </c>
      <c r="T21" s="65">
        <v>2.3000000000000003</v>
      </c>
      <c r="U21" s="65">
        <v>2.4500000000000002</v>
      </c>
      <c r="V21" s="65">
        <v>2.0500000000000003</v>
      </c>
      <c r="W21" s="65">
        <v>2.2000000000000002</v>
      </c>
      <c r="X21" s="65"/>
      <c r="Y21" s="66">
        <v>0.75</v>
      </c>
      <c r="Z21" s="35">
        <v>0.745</v>
      </c>
      <c r="AA21" s="31"/>
    </row>
    <row r="22" spans="1:27" s="25" customFormat="1" ht="9.75" customHeight="1" x14ac:dyDescent="0.15">
      <c r="A22" s="28"/>
      <c r="B22" s="29">
        <v>2021</v>
      </c>
      <c r="C22" s="65">
        <v>68</v>
      </c>
      <c r="D22" s="65">
        <v>70.7</v>
      </c>
      <c r="E22" s="65">
        <v>80.350000000000009</v>
      </c>
      <c r="F22" s="65">
        <v>69.400000000000006</v>
      </c>
      <c r="G22" s="65">
        <v>68.850000000000009</v>
      </c>
      <c r="H22" s="65">
        <v>63.150000000000006</v>
      </c>
      <c r="I22" s="65">
        <v>77.75</v>
      </c>
      <c r="J22" s="65"/>
      <c r="K22" s="65"/>
      <c r="L22" s="65">
        <v>43.1</v>
      </c>
      <c r="M22" s="65">
        <v>51.150000000000006</v>
      </c>
      <c r="N22" s="65">
        <v>85.5</v>
      </c>
      <c r="O22" s="65"/>
      <c r="P22" s="65">
        <v>3.9000000000000004</v>
      </c>
      <c r="Q22" s="65">
        <v>3.5500000000000003</v>
      </c>
      <c r="R22" s="65">
        <v>3.35</v>
      </c>
      <c r="S22" s="65">
        <v>3.35</v>
      </c>
      <c r="T22" s="65">
        <v>3.9000000000000004</v>
      </c>
      <c r="U22" s="65">
        <v>3.95</v>
      </c>
      <c r="V22" s="65">
        <v>3.3000000000000003</v>
      </c>
      <c r="W22" s="65">
        <v>3.45</v>
      </c>
      <c r="X22" s="65"/>
      <c r="Y22" s="66">
        <v>3.4000000000000004</v>
      </c>
      <c r="Z22" s="35">
        <v>0.8</v>
      </c>
      <c r="AA22" s="31"/>
    </row>
    <row r="23" spans="1:27" s="25" customFormat="1" ht="9.75" customHeight="1" x14ac:dyDescent="0.15">
      <c r="A23" s="28"/>
      <c r="B23" s="29">
        <v>2022</v>
      </c>
      <c r="C23" s="65">
        <v>94.800000000000011</v>
      </c>
      <c r="D23" s="65">
        <v>100.80000000000001</v>
      </c>
      <c r="E23" s="65">
        <v>120.75</v>
      </c>
      <c r="F23" s="65">
        <v>99.25</v>
      </c>
      <c r="G23" s="65">
        <v>99.100000000000009</v>
      </c>
      <c r="H23" s="65">
        <v>90.95</v>
      </c>
      <c r="I23" s="65">
        <v>114.30000000000001</v>
      </c>
      <c r="J23" s="65"/>
      <c r="K23" s="65"/>
      <c r="L23" s="65">
        <v>50.300000000000004</v>
      </c>
      <c r="M23" s="65">
        <v>61.150000000000006</v>
      </c>
      <c r="N23" s="65">
        <v>123</v>
      </c>
      <c r="O23" s="65"/>
      <c r="P23" s="65">
        <v>6.4</v>
      </c>
      <c r="Q23" s="65">
        <v>5.5500000000000007</v>
      </c>
      <c r="R23" s="65">
        <v>5.3500000000000005</v>
      </c>
      <c r="S23" s="65">
        <v>5.3500000000000005</v>
      </c>
      <c r="T23" s="65">
        <v>6.7</v>
      </c>
      <c r="U23" s="65">
        <v>5.8500000000000005</v>
      </c>
      <c r="V23" s="65">
        <v>5</v>
      </c>
      <c r="W23" s="65">
        <v>5.15</v>
      </c>
      <c r="X23" s="65"/>
      <c r="Y23" s="66">
        <v>6.8000000000000007</v>
      </c>
      <c r="Z23" s="35">
        <v>0.77</v>
      </c>
      <c r="AA23" s="31"/>
    </row>
    <row r="24" spans="1:27" s="25" customFormat="1" ht="9.75" customHeight="1" x14ac:dyDescent="0.15">
      <c r="A24" s="28"/>
      <c r="B24" s="29">
        <v>2023</v>
      </c>
      <c r="C24" s="65">
        <v>77.550000000000011</v>
      </c>
      <c r="D24" s="65">
        <v>82.350000000000009</v>
      </c>
      <c r="E24" s="65">
        <v>100.4</v>
      </c>
      <c r="F24" s="65">
        <v>79.800000000000011</v>
      </c>
      <c r="G24" s="65">
        <v>79.600000000000009</v>
      </c>
      <c r="H24" s="65">
        <v>71.45</v>
      </c>
      <c r="I24" s="65">
        <v>92.550000000000011</v>
      </c>
      <c r="J24" s="65"/>
      <c r="K24" s="65"/>
      <c r="L24" s="65">
        <v>29.400000000000002</v>
      </c>
      <c r="M24" s="65">
        <v>45.550000000000004</v>
      </c>
      <c r="N24" s="65">
        <v>103.4</v>
      </c>
      <c r="O24" s="65"/>
      <c r="P24" s="65">
        <v>2.5500000000000003</v>
      </c>
      <c r="Q24" s="65">
        <v>2.95</v>
      </c>
      <c r="R24" s="65">
        <v>2.75</v>
      </c>
      <c r="S24" s="65">
        <v>2.75</v>
      </c>
      <c r="T24" s="65">
        <v>3.1</v>
      </c>
      <c r="U24" s="65">
        <v>3.25</v>
      </c>
      <c r="V24" s="65">
        <v>2.3000000000000003</v>
      </c>
      <c r="W24" s="65">
        <v>2.4500000000000002</v>
      </c>
      <c r="X24" s="65"/>
      <c r="Y24" s="66">
        <v>3.85</v>
      </c>
      <c r="Z24" s="35">
        <v>0.74</v>
      </c>
      <c r="AA24" s="31"/>
    </row>
    <row r="25" spans="1:27" s="25" customFormat="1" ht="15" customHeight="1" x14ac:dyDescent="0.15">
      <c r="A25" s="28"/>
      <c r="B25" s="15" t="s">
        <v>67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32"/>
      <c r="Z25" s="33"/>
      <c r="AA25" s="31"/>
    </row>
    <row r="26" spans="1:27" s="25" customFormat="1" ht="9.75" customHeight="1" x14ac:dyDescent="0.15">
      <c r="A26" s="28"/>
      <c r="B26" s="29">
        <v>2024</v>
      </c>
      <c r="C26" s="65">
        <v>72.5</v>
      </c>
      <c r="D26" s="65">
        <v>77</v>
      </c>
      <c r="E26" s="65">
        <v>92</v>
      </c>
      <c r="F26" s="65">
        <v>75.44</v>
      </c>
      <c r="G26" s="65">
        <v>74.98</v>
      </c>
      <c r="H26" s="65">
        <v>65.319999999999993</v>
      </c>
      <c r="I26" s="65">
        <v>84.64</v>
      </c>
      <c r="J26" s="65"/>
      <c r="K26" s="65">
        <v>8.1999999999999993</v>
      </c>
      <c r="L26" s="65">
        <v>29.44</v>
      </c>
      <c r="M26" s="65">
        <v>43.24</v>
      </c>
      <c r="N26" s="65">
        <v>95</v>
      </c>
      <c r="O26" s="65"/>
      <c r="P26" s="65">
        <v>2.75</v>
      </c>
      <c r="Q26" s="65">
        <v>2.25</v>
      </c>
      <c r="R26" s="65">
        <v>2.0499999999999998</v>
      </c>
      <c r="S26" s="65">
        <v>2.0499999999999998</v>
      </c>
      <c r="T26" s="65">
        <v>2.5</v>
      </c>
      <c r="U26" s="65">
        <v>2.65</v>
      </c>
      <c r="V26" s="65">
        <v>1.7499999999999998</v>
      </c>
      <c r="W26" s="65">
        <v>1.9999999999999998</v>
      </c>
      <c r="X26" s="65"/>
      <c r="Y26" s="34">
        <v>0</v>
      </c>
      <c r="Z26" s="35">
        <v>0.75</v>
      </c>
      <c r="AA26" s="31"/>
    </row>
    <row r="27" spans="1:27" s="25" customFormat="1" ht="9.75" customHeight="1" x14ac:dyDescent="0.15">
      <c r="A27" s="28"/>
      <c r="B27" s="29">
        <v>2025</v>
      </c>
      <c r="C27" s="65">
        <v>72.5</v>
      </c>
      <c r="D27" s="65">
        <v>76.5</v>
      </c>
      <c r="E27" s="65">
        <v>91.999999999999986</v>
      </c>
      <c r="F27" s="65">
        <v>75.439999999999984</v>
      </c>
      <c r="G27" s="65">
        <v>74.97999999999999</v>
      </c>
      <c r="H27" s="65">
        <v>65.319999999999993</v>
      </c>
      <c r="I27" s="65">
        <v>84.639999999999986</v>
      </c>
      <c r="J27" s="65"/>
      <c r="K27" s="65">
        <v>11.2</v>
      </c>
      <c r="L27" s="65">
        <v>29.439999999999998</v>
      </c>
      <c r="M27" s="65">
        <v>43.239999999999995</v>
      </c>
      <c r="N27" s="65">
        <v>94.999999999999986</v>
      </c>
      <c r="O27" s="65"/>
      <c r="P27" s="65">
        <v>3.25</v>
      </c>
      <c r="Q27" s="65">
        <v>3</v>
      </c>
      <c r="R27" s="65">
        <v>2.8</v>
      </c>
      <c r="S27" s="65">
        <v>2.8</v>
      </c>
      <c r="T27" s="65">
        <v>3.25</v>
      </c>
      <c r="U27" s="65">
        <v>3.4</v>
      </c>
      <c r="V27" s="65">
        <v>2.5</v>
      </c>
      <c r="W27" s="65">
        <v>2.7499999999999996</v>
      </c>
      <c r="X27" s="65"/>
      <c r="Y27" s="34">
        <v>2</v>
      </c>
      <c r="Z27" s="35">
        <v>0.75</v>
      </c>
      <c r="AA27" s="31"/>
    </row>
    <row r="28" spans="1:27" s="25" customFormat="1" ht="9.75" customHeight="1" x14ac:dyDescent="0.15">
      <c r="A28" s="28"/>
      <c r="B28" s="29">
        <v>2026</v>
      </c>
      <c r="C28" s="65">
        <v>72.5</v>
      </c>
      <c r="D28" s="65">
        <v>76.5</v>
      </c>
      <c r="E28" s="65">
        <v>92</v>
      </c>
      <c r="F28" s="65">
        <v>75.44</v>
      </c>
      <c r="G28" s="65">
        <v>74.98</v>
      </c>
      <c r="H28" s="65">
        <v>64.399999999999991</v>
      </c>
      <c r="I28" s="65">
        <v>84.64</v>
      </c>
      <c r="J28" s="65"/>
      <c r="K28" s="65">
        <v>14.200000000000001</v>
      </c>
      <c r="L28" s="65">
        <v>29.439999999999998</v>
      </c>
      <c r="M28" s="65">
        <v>43.239999999999995</v>
      </c>
      <c r="N28" s="65">
        <v>95</v>
      </c>
      <c r="O28" s="65"/>
      <c r="P28" s="65">
        <v>3.75</v>
      </c>
      <c r="Q28" s="65">
        <v>3.75</v>
      </c>
      <c r="R28" s="65">
        <v>3.5500000000000003</v>
      </c>
      <c r="S28" s="65">
        <v>3.5500000000000003</v>
      </c>
      <c r="T28" s="65">
        <v>4</v>
      </c>
      <c r="U28" s="65">
        <v>4.1500000000000004</v>
      </c>
      <c r="V28" s="65">
        <v>3.2500000000000004</v>
      </c>
      <c r="W28" s="65">
        <v>3.5000000000000004</v>
      </c>
      <c r="X28" s="65"/>
      <c r="Y28" s="34">
        <v>2</v>
      </c>
      <c r="Z28" s="35">
        <v>0.75</v>
      </c>
      <c r="AA28" s="31"/>
    </row>
    <row r="29" spans="1:27" s="25" customFormat="1" ht="9.75" customHeight="1" x14ac:dyDescent="0.15">
      <c r="A29" s="28"/>
      <c r="B29" s="29">
        <v>2027</v>
      </c>
      <c r="C29" s="65">
        <v>72.5</v>
      </c>
      <c r="D29" s="65">
        <v>76.5</v>
      </c>
      <c r="E29" s="65">
        <v>91.999999999999986</v>
      </c>
      <c r="F29" s="65">
        <v>75.439999999999984</v>
      </c>
      <c r="G29" s="65">
        <v>74.97999999999999</v>
      </c>
      <c r="H29" s="65">
        <v>64.399999999999991</v>
      </c>
      <c r="I29" s="65">
        <v>84.64</v>
      </c>
      <c r="J29" s="65"/>
      <c r="K29" s="65">
        <v>14.2</v>
      </c>
      <c r="L29" s="65">
        <v>29.439999999999998</v>
      </c>
      <c r="M29" s="65">
        <v>43.239999999999995</v>
      </c>
      <c r="N29" s="65">
        <v>94.999999999999986</v>
      </c>
      <c r="O29" s="65"/>
      <c r="P29" s="65">
        <v>3.75</v>
      </c>
      <c r="Q29" s="65">
        <v>3.75</v>
      </c>
      <c r="R29" s="65">
        <v>3.55</v>
      </c>
      <c r="S29" s="65">
        <v>3.55</v>
      </c>
      <c r="T29" s="65">
        <v>4</v>
      </c>
      <c r="U29" s="65">
        <v>4.1500000000000004</v>
      </c>
      <c r="V29" s="65">
        <v>3.25</v>
      </c>
      <c r="W29" s="65">
        <v>3.5</v>
      </c>
      <c r="X29" s="65"/>
      <c r="Y29" s="34">
        <v>2</v>
      </c>
      <c r="Z29" s="35">
        <v>0.75</v>
      </c>
      <c r="AA29" s="31"/>
    </row>
    <row r="30" spans="1:27" s="25" customFormat="1" ht="9.75" customHeight="1" x14ac:dyDescent="0.15">
      <c r="A30" s="28"/>
      <c r="B30" s="29">
        <v>2028</v>
      </c>
      <c r="C30" s="65">
        <v>72.5</v>
      </c>
      <c r="D30" s="65">
        <v>76.5</v>
      </c>
      <c r="E30" s="65">
        <v>92</v>
      </c>
      <c r="F30" s="65">
        <v>75.44</v>
      </c>
      <c r="G30" s="65">
        <v>74.97999999999999</v>
      </c>
      <c r="H30" s="65">
        <v>64.399999999999991</v>
      </c>
      <c r="I30" s="65">
        <v>84.64</v>
      </c>
      <c r="J30" s="65"/>
      <c r="K30" s="65">
        <v>14.200000000000001</v>
      </c>
      <c r="L30" s="65">
        <v>29.439999999999998</v>
      </c>
      <c r="M30" s="65">
        <v>43.239999999999995</v>
      </c>
      <c r="N30" s="65">
        <v>95</v>
      </c>
      <c r="O30" s="65"/>
      <c r="P30" s="65">
        <v>3.75</v>
      </c>
      <c r="Q30" s="65">
        <v>3.75</v>
      </c>
      <c r="R30" s="65">
        <v>3.5500000000000003</v>
      </c>
      <c r="S30" s="65">
        <v>3.5500000000000003</v>
      </c>
      <c r="T30" s="65">
        <v>4</v>
      </c>
      <c r="U30" s="65">
        <v>4.1500000000000004</v>
      </c>
      <c r="V30" s="65">
        <v>3.25</v>
      </c>
      <c r="W30" s="65">
        <v>3.5</v>
      </c>
      <c r="X30" s="65"/>
      <c r="Y30" s="34">
        <v>2</v>
      </c>
      <c r="Z30" s="35">
        <v>0.75</v>
      </c>
      <c r="AA30" s="31"/>
    </row>
    <row r="31" spans="1:27" s="25" customFormat="1" ht="9.75" customHeight="1" x14ac:dyDescent="0.15">
      <c r="A31" s="28"/>
      <c r="B31" s="29">
        <v>2029</v>
      </c>
      <c r="C31" s="65">
        <v>72.5</v>
      </c>
      <c r="D31" s="65">
        <v>76.5</v>
      </c>
      <c r="E31" s="65">
        <v>92</v>
      </c>
      <c r="F31" s="65">
        <v>75.440000000000012</v>
      </c>
      <c r="G31" s="65">
        <v>74.97999999999999</v>
      </c>
      <c r="H31" s="65">
        <v>64.399999999999991</v>
      </c>
      <c r="I31" s="65">
        <v>84.640000000000015</v>
      </c>
      <c r="J31" s="65"/>
      <c r="K31" s="65">
        <v>14.200000000000001</v>
      </c>
      <c r="L31" s="65">
        <v>29.44</v>
      </c>
      <c r="M31" s="65">
        <v>43.24</v>
      </c>
      <c r="N31" s="65">
        <v>95.000000000000014</v>
      </c>
      <c r="O31" s="65"/>
      <c r="P31" s="65">
        <v>3.7500000000000004</v>
      </c>
      <c r="Q31" s="65">
        <v>3.7500000000000004</v>
      </c>
      <c r="R31" s="65">
        <v>3.5500000000000003</v>
      </c>
      <c r="S31" s="65">
        <v>3.5500000000000003</v>
      </c>
      <c r="T31" s="65">
        <v>4</v>
      </c>
      <c r="U31" s="65">
        <v>4.1500000000000004</v>
      </c>
      <c r="V31" s="65">
        <v>3.25</v>
      </c>
      <c r="W31" s="65">
        <v>3.5</v>
      </c>
      <c r="X31" s="65"/>
      <c r="Y31" s="34">
        <v>2</v>
      </c>
      <c r="Z31" s="35">
        <v>0.75</v>
      </c>
      <c r="AA31" s="31"/>
    </row>
    <row r="32" spans="1:27" s="25" customFormat="1" ht="9.75" customHeight="1" x14ac:dyDescent="0.15">
      <c r="A32" s="28"/>
      <c r="B32" s="29">
        <v>2030</v>
      </c>
      <c r="C32" s="65">
        <v>72.5</v>
      </c>
      <c r="D32" s="65">
        <v>76.5</v>
      </c>
      <c r="E32" s="65">
        <v>92</v>
      </c>
      <c r="F32" s="65">
        <v>75.44</v>
      </c>
      <c r="G32" s="65">
        <v>74.98</v>
      </c>
      <c r="H32" s="65">
        <v>64.400000000000006</v>
      </c>
      <c r="I32" s="65">
        <v>84.64</v>
      </c>
      <c r="J32" s="65"/>
      <c r="K32" s="65">
        <v>14.200000000000001</v>
      </c>
      <c r="L32" s="65">
        <v>29.439999999999998</v>
      </c>
      <c r="M32" s="65">
        <v>43.239999999999995</v>
      </c>
      <c r="N32" s="65">
        <v>95</v>
      </c>
      <c r="O32" s="65"/>
      <c r="P32" s="65">
        <v>3.7500000000000004</v>
      </c>
      <c r="Q32" s="65">
        <v>3.7500000000000004</v>
      </c>
      <c r="R32" s="65">
        <v>3.5500000000000003</v>
      </c>
      <c r="S32" s="65">
        <v>3.5500000000000003</v>
      </c>
      <c r="T32" s="65">
        <v>4</v>
      </c>
      <c r="U32" s="65">
        <v>4.1500000000000004</v>
      </c>
      <c r="V32" s="65">
        <v>3.2500000000000004</v>
      </c>
      <c r="W32" s="65">
        <v>3.5000000000000004</v>
      </c>
      <c r="X32" s="65"/>
      <c r="Y32" s="34">
        <v>2</v>
      </c>
      <c r="Z32" s="35">
        <v>0.75</v>
      </c>
      <c r="AA32" s="31"/>
    </row>
    <row r="33" spans="1:27" s="25" customFormat="1" ht="9.75" customHeight="1" x14ac:dyDescent="0.15">
      <c r="A33" s="28"/>
      <c r="B33" s="29">
        <v>2031</v>
      </c>
      <c r="C33" s="65">
        <v>72.5</v>
      </c>
      <c r="D33" s="65">
        <v>76.5</v>
      </c>
      <c r="E33" s="65">
        <v>92</v>
      </c>
      <c r="F33" s="65">
        <v>75.44</v>
      </c>
      <c r="G33" s="65">
        <v>74.98</v>
      </c>
      <c r="H33" s="65">
        <v>64.400000000000006</v>
      </c>
      <c r="I33" s="65">
        <v>84.64</v>
      </c>
      <c r="J33" s="65"/>
      <c r="K33" s="65">
        <v>14.200000000000003</v>
      </c>
      <c r="L33" s="65">
        <v>29.44</v>
      </c>
      <c r="M33" s="65">
        <v>43.24</v>
      </c>
      <c r="N33" s="65">
        <v>95</v>
      </c>
      <c r="O33" s="65"/>
      <c r="P33" s="65">
        <v>3.7500000000000004</v>
      </c>
      <c r="Q33" s="65">
        <v>3.7500000000000004</v>
      </c>
      <c r="R33" s="65">
        <v>3.5500000000000007</v>
      </c>
      <c r="S33" s="65">
        <v>3.5500000000000007</v>
      </c>
      <c r="T33" s="65">
        <v>4</v>
      </c>
      <c r="U33" s="65">
        <v>4.1500000000000004</v>
      </c>
      <c r="V33" s="65">
        <v>3.2500000000000004</v>
      </c>
      <c r="W33" s="65">
        <v>3.5000000000000009</v>
      </c>
      <c r="X33" s="65"/>
      <c r="Y33" s="34">
        <v>2</v>
      </c>
      <c r="Z33" s="35">
        <v>0.75</v>
      </c>
      <c r="AA33" s="31"/>
    </row>
    <row r="34" spans="1:27" s="25" customFormat="1" ht="9.75" customHeight="1" x14ac:dyDescent="0.15">
      <c r="A34" s="28"/>
      <c r="B34" s="29">
        <v>2032</v>
      </c>
      <c r="C34" s="65">
        <v>72.5</v>
      </c>
      <c r="D34" s="65">
        <v>76.5</v>
      </c>
      <c r="E34" s="65">
        <v>92</v>
      </c>
      <c r="F34" s="65">
        <v>75.440000000000012</v>
      </c>
      <c r="G34" s="65">
        <v>74.98</v>
      </c>
      <c r="H34" s="65">
        <v>64.400000000000006</v>
      </c>
      <c r="I34" s="65">
        <v>84.64</v>
      </c>
      <c r="J34" s="65"/>
      <c r="K34" s="65">
        <v>14.200000000000003</v>
      </c>
      <c r="L34" s="65">
        <v>29.44</v>
      </c>
      <c r="M34" s="65">
        <v>43.24</v>
      </c>
      <c r="N34" s="65">
        <v>95.000000000000014</v>
      </c>
      <c r="O34" s="65"/>
      <c r="P34" s="65">
        <v>3.7500000000000004</v>
      </c>
      <c r="Q34" s="65">
        <v>3.7500000000000004</v>
      </c>
      <c r="R34" s="65">
        <v>3.5500000000000007</v>
      </c>
      <c r="S34" s="65">
        <v>3.5500000000000007</v>
      </c>
      <c r="T34" s="65">
        <v>4</v>
      </c>
      <c r="U34" s="65">
        <v>4.1500000000000004</v>
      </c>
      <c r="V34" s="65">
        <v>3.2500000000000009</v>
      </c>
      <c r="W34" s="65">
        <v>3.5000000000000004</v>
      </c>
      <c r="X34" s="65"/>
      <c r="Y34" s="34">
        <v>2</v>
      </c>
      <c r="Z34" s="35">
        <v>0.75</v>
      </c>
      <c r="AA34" s="31"/>
    </row>
    <row r="35" spans="1:27" s="25" customFormat="1" ht="9.75" customHeight="1" x14ac:dyDescent="0.15">
      <c r="A35" s="28"/>
      <c r="B35" s="29">
        <v>2033</v>
      </c>
      <c r="C35" s="65">
        <v>72.5</v>
      </c>
      <c r="D35" s="65">
        <v>76.5</v>
      </c>
      <c r="E35" s="65">
        <v>92</v>
      </c>
      <c r="F35" s="65">
        <v>75.440000000000012</v>
      </c>
      <c r="G35" s="65">
        <v>74.98</v>
      </c>
      <c r="H35" s="65">
        <v>64.400000000000006</v>
      </c>
      <c r="I35" s="65">
        <v>84.64</v>
      </c>
      <c r="J35" s="65"/>
      <c r="K35" s="65">
        <v>14.200000000000001</v>
      </c>
      <c r="L35" s="65">
        <v>29.44</v>
      </c>
      <c r="M35" s="65">
        <v>43.240000000000009</v>
      </c>
      <c r="N35" s="65">
        <v>95</v>
      </c>
      <c r="O35" s="65"/>
      <c r="P35" s="65">
        <v>3.75</v>
      </c>
      <c r="Q35" s="65">
        <v>3.75</v>
      </c>
      <c r="R35" s="65">
        <v>3.5500000000000003</v>
      </c>
      <c r="S35" s="65">
        <v>3.5500000000000003</v>
      </c>
      <c r="T35" s="65">
        <v>4</v>
      </c>
      <c r="U35" s="65">
        <v>4.1500000000000004</v>
      </c>
      <c r="V35" s="65">
        <v>3.2500000000000004</v>
      </c>
      <c r="W35" s="65">
        <v>3.5000000000000009</v>
      </c>
      <c r="X35" s="65"/>
      <c r="Y35" s="34">
        <v>2</v>
      </c>
      <c r="Z35" s="35">
        <v>0.75</v>
      </c>
      <c r="AA35" s="31"/>
    </row>
    <row r="36" spans="1:27" s="25" customFormat="1" ht="9.75" customHeight="1" x14ac:dyDescent="0.15">
      <c r="A36" s="28"/>
      <c r="B36" s="29">
        <v>2034</v>
      </c>
      <c r="C36" s="65">
        <v>72.5</v>
      </c>
      <c r="D36" s="65">
        <v>76.5</v>
      </c>
      <c r="E36" s="65">
        <v>92</v>
      </c>
      <c r="F36" s="65">
        <v>75.44</v>
      </c>
      <c r="G36" s="65">
        <v>74.98</v>
      </c>
      <c r="H36" s="65">
        <v>64.400000000000006</v>
      </c>
      <c r="I36" s="65">
        <v>84.640000000000015</v>
      </c>
      <c r="J36" s="65"/>
      <c r="K36" s="65">
        <v>14.200000000000001</v>
      </c>
      <c r="L36" s="65">
        <v>29.44</v>
      </c>
      <c r="M36" s="65">
        <v>43.24</v>
      </c>
      <c r="N36" s="65">
        <v>95</v>
      </c>
      <c r="O36" s="65"/>
      <c r="P36" s="65">
        <v>3.75</v>
      </c>
      <c r="Q36" s="65">
        <v>3.75</v>
      </c>
      <c r="R36" s="65">
        <v>3.5500000000000003</v>
      </c>
      <c r="S36" s="65">
        <v>3.5500000000000003</v>
      </c>
      <c r="T36" s="65">
        <v>4</v>
      </c>
      <c r="U36" s="65">
        <v>4.1499999999999995</v>
      </c>
      <c r="V36" s="65">
        <v>3.2500000000000004</v>
      </c>
      <c r="W36" s="65">
        <v>3.5</v>
      </c>
      <c r="X36" s="65"/>
      <c r="Y36" s="34">
        <v>2</v>
      </c>
      <c r="Z36" s="35">
        <v>0.75</v>
      </c>
      <c r="AA36" s="31"/>
    </row>
    <row r="37" spans="1:27" s="25" customFormat="1" ht="9.75" customHeight="1" x14ac:dyDescent="0.15">
      <c r="A37" s="28"/>
      <c r="B37" s="29">
        <v>2035</v>
      </c>
      <c r="C37" s="65">
        <v>72.5</v>
      </c>
      <c r="D37" s="65">
        <v>76.5</v>
      </c>
      <c r="E37" s="65">
        <v>92</v>
      </c>
      <c r="F37" s="65">
        <v>75.44</v>
      </c>
      <c r="G37" s="65">
        <v>74.98</v>
      </c>
      <c r="H37" s="65">
        <v>64.399999999999991</v>
      </c>
      <c r="I37" s="65">
        <v>84.640000000000015</v>
      </c>
      <c r="J37" s="65"/>
      <c r="K37" s="65">
        <v>14.200000000000001</v>
      </c>
      <c r="L37" s="65">
        <v>29.44</v>
      </c>
      <c r="M37" s="65">
        <v>43.24</v>
      </c>
      <c r="N37" s="65">
        <v>95.000000000000014</v>
      </c>
      <c r="O37" s="65"/>
      <c r="P37" s="65">
        <v>3.75</v>
      </c>
      <c r="Q37" s="65">
        <v>3.75</v>
      </c>
      <c r="R37" s="65">
        <v>3.5500000000000003</v>
      </c>
      <c r="S37" s="65">
        <v>3.5500000000000003</v>
      </c>
      <c r="T37" s="65">
        <v>4</v>
      </c>
      <c r="U37" s="65">
        <v>4.1499999999999995</v>
      </c>
      <c r="V37" s="65">
        <v>3.2500000000000004</v>
      </c>
      <c r="W37" s="65">
        <v>3.5000000000000004</v>
      </c>
      <c r="X37" s="65"/>
      <c r="Y37" s="34">
        <v>2</v>
      </c>
      <c r="Z37" s="35">
        <v>0.75</v>
      </c>
      <c r="AA37" s="31"/>
    </row>
    <row r="38" spans="1:27" s="25" customFormat="1" ht="9.75" customHeight="1" x14ac:dyDescent="0.15">
      <c r="A38" s="28"/>
      <c r="B38" s="29">
        <v>2036</v>
      </c>
      <c r="C38" s="65">
        <v>72.5</v>
      </c>
      <c r="D38" s="65">
        <v>76.5</v>
      </c>
      <c r="E38" s="65">
        <v>92</v>
      </c>
      <c r="F38" s="65">
        <v>75.44</v>
      </c>
      <c r="G38" s="65">
        <v>74.98</v>
      </c>
      <c r="H38" s="65">
        <v>64.400000000000006</v>
      </c>
      <c r="I38" s="65">
        <v>84.64</v>
      </c>
      <c r="J38" s="65"/>
      <c r="K38" s="65">
        <v>14.200000000000001</v>
      </c>
      <c r="L38" s="65">
        <v>29.44</v>
      </c>
      <c r="M38" s="65">
        <v>43.24</v>
      </c>
      <c r="N38" s="65">
        <v>95.000000000000014</v>
      </c>
      <c r="O38" s="65"/>
      <c r="P38" s="65">
        <v>3.75</v>
      </c>
      <c r="Q38" s="65">
        <v>3.75</v>
      </c>
      <c r="R38" s="65">
        <v>3.5500000000000003</v>
      </c>
      <c r="S38" s="65">
        <v>3.5500000000000003</v>
      </c>
      <c r="T38" s="65">
        <v>4</v>
      </c>
      <c r="U38" s="65">
        <v>4.1500000000000004</v>
      </c>
      <c r="V38" s="65">
        <v>3.25</v>
      </c>
      <c r="W38" s="65">
        <v>3.5</v>
      </c>
      <c r="X38" s="65"/>
      <c r="Y38" s="34">
        <v>2</v>
      </c>
      <c r="Z38" s="35">
        <v>0.75</v>
      </c>
      <c r="AA38" s="31"/>
    </row>
    <row r="39" spans="1:27" s="25" customFormat="1" ht="9.75" customHeight="1" x14ac:dyDescent="0.15">
      <c r="A39" s="28"/>
      <c r="B39" s="29">
        <v>2037</v>
      </c>
      <c r="C39" s="65">
        <v>72.5</v>
      </c>
      <c r="D39" s="65">
        <v>76.5</v>
      </c>
      <c r="E39" s="65">
        <v>92</v>
      </c>
      <c r="F39" s="65">
        <v>75.44</v>
      </c>
      <c r="G39" s="65">
        <v>74.980000000000018</v>
      </c>
      <c r="H39" s="65">
        <v>64.399999999999991</v>
      </c>
      <c r="I39" s="65">
        <v>84.64</v>
      </c>
      <c r="J39" s="65"/>
      <c r="K39" s="65">
        <v>14.200000000000001</v>
      </c>
      <c r="L39" s="65">
        <v>29.440000000000005</v>
      </c>
      <c r="M39" s="65">
        <v>43.240000000000009</v>
      </c>
      <c r="N39" s="65">
        <v>95</v>
      </c>
      <c r="O39" s="65"/>
      <c r="P39" s="65">
        <v>3.7500000000000004</v>
      </c>
      <c r="Q39" s="65">
        <v>3.7500000000000004</v>
      </c>
      <c r="R39" s="65">
        <v>3.5500000000000003</v>
      </c>
      <c r="S39" s="65">
        <v>3.5500000000000003</v>
      </c>
      <c r="T39" s="65">
        <v>4</v>
      </c>
      <c r="U39" s="65">
        <v>4.1500000000000004</v>
      </c>
      <c r="V39" s="65">
        <v>3.2500000000000004</v>
      </c>
      <c r="W39" s="65">
        <v>3.5000000000000009</v>
      </c>
      <c r="X39" s="65"/>
      <c r="Y39" s="34">
        <v>2</v>
      </c>
      <c r="Z39" s="35">
        <v>0.75</v>
      </c>
      <c r="AA39" s="31"/>
    </row>
    <row r="40" spans="1:27" s="25" customFormat="1" ht="9.75" customHeight="1" x14ac:dyDescent="0.15">
      <c r="A40" s="28"/>
      <c r="B40" s="29">
        <v>2038</v>
      </c>
      <c r="C40" s="65">
        <v>72.5</v>
      </c>
      <c r="D40" s="65">
        <v>76.5</v>
      </c>
      <c r="E40" s="65">
        <v>92</v>
      </c>
      <c r="F40" s="65">
        <v>75.44</v>
      </c>
      <c r="G40" s="65">
        <v>74.98</v>
      </c>
      <c r="H40" s="65">
        <v>64.399999999999991</v>
      </c>
      <c r="I40" s="65">
        <v>84.64</v>
      </c>
      <c r="J40" s="65"/>
      <c r="K40" s="65">
        <v>14.2</v>
      </c>
      <c r="L40" s="65">
        <v>29.439999999999998</v>
      </c>
      <c r="M40" s="65">
        <v>43.24</v>
      </c>
      <c r="N40" s="65">
        <v>94.999999999999986</v>
      </c>
      <c r="O40" s="65"/>
      <c r="P40" s="65">
        <v>3.75</v>
      </c>
      <c r="Q40" s="65">
        <v>3.75</v>
      </c>
      <c r="R40" s="65">
        <v>3.55</v>
      </c>
      <c r="S40" s="65">
        <v>3.55</v>
      </c>
      <c r="T40" s="65">
        <v>4</v>
      </c>
      <c r="U40" s="65">
        <v>4.1499999999999995</v>
      </c>
      <c r="V40" s="65">
        <v>3.2500000000000004</v>
      </c>
      <c r="W40" s="65">
        <v>3.5000000000000004</v>
      </c>
      <c r="X40" s="65"/>
      <c r="Y40" s="34">
        <v>2</v>
      </c>
      <c r="Z40" s="35">
        <v>0.75</v>
      </c>
      <c r="AA40" s="31"/>
    </row>
    <row r="41" spans="1:27" s="25" customFormat="1" ht="15" customHeight="1" x14ac:dyDescent="0.15">
      <c r="A41" s="36"/>
      <c r="B41" s="15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6"/>
      <c r="Y41" s="62"/>
      <c r="Z41" s="63"/>
      <c r="AA41" s="41"/>
    </row>
    <row r="42" spans="1:27" s="48" customFormat="1" ht="9" customHeight="1" x14ac:dyDescent="0.2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6"/>
      <c r="AA42" s="47"/>
    </row>
    <row r="43" spans="1:27" s="48" customFormat="1" ht="9" customHeight="1" x14ac:dyDescent="0.2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46"/>
      <c r="AA43" s="47"/>
    </row>
    <row r="44" spans="1:27" s="48" customFormat="1" ht="9" customHeight="1" x14ac:dyDescent="0.2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46"/>
      <c r="AA44" s="47"/>
    </row>
    <row r="45" spans="1:27" s="52" customFormat="1" ht="8.25" x14ac:dyDescent="0.15">
      <c r="A45" s="49"/>
      <c r="B45" s="50" t="s">
        <v>57</v>
      </c>
      <c r="C45" s="81" t="s">
        <v>69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51"/>
    </row>
    <row r="46" spans="1:27" s="52" customFormat="1" ht="8.25" x14ac:dyDescent="0.15">
      <c r="A46" s="49"/>
      <c r="B46" s="50" t="s">
        <v>58</v>
      </c>
      <c r="C46" s="81" t="s">
        <v>70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51"/>
    </row>
    <row r="47" spans="1:27" s="52" customFormat="1" ht="8.25" x14ac:dyDescent="0.15">
      <c r="A47" s="49"/>
      <c r="B47" s="50" t="s">
        <v>59</v>
      </c>
      <c r="C47" s="81" t="s">
        <v>71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51"/>
    </row>
    <row r="48" spans="1:27" s="52" customFormat="1" ht="8.25" x14ac:dyDescent="0.15">
      <c r="A48" s="49"/>
      <c r="B48" s="50" t="s">
        <v>60</v>
      </c>
      <c r="C48" s="81" t="s">
        <v>72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51"/>
    </row>
    <row r="49" spans="1:27" s="52" customFormat="1" ht="8.25" x14ac:dyDescent="0.15">
      <c r="A49" s="49"/>
      <c r="B49" s="50" t="s">
        <v>61</v>
      </c>
      <c r="C49" s="81" t="s">
        <v>73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51"/>
    </row>
    <row r="50" spans="1:27" s="52" customFormat="1" ht="8.25" x14ac:dyDescent="0.15">
      <c r="A50" s="49"/>
      <c r="B50" s="50" t="s">
        <v>62</v>
      </c>
      <c r="C50" s="81" t="s">
        <v>74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51"/>
    </row>
    <row r="51" spans="1:27" s="52" customFormat="1" ht="8.25" x14ac:dyDescent="0.15">
      <c r="A51" s="49"/>
      <c r="B51" s="50" t="s">
        <v>63</v>
      </c>
      <c r="C51" s="81" t="s">
        <v>75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51"/>
    </row>
    <row r="52" spans="1:27" s="52" customFormat="1" ht="8.25" x14ac:dyDescent="0.15">
      <c r="A52" s="49"/>
      <c r="B52" s="50" t="s">
        <v>64</v>
      </c>
      <c r="C52" s="81" t="s">
        <v>126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51"/>
    </row>
    <row r="53" spans="1:27" s="48" customFormat="1" ht="9" customHeight="1" x14ac:dyDescent="0.2">
      <c r="A53" s="42"/>
      <c r="B53" s="50" t="s">
        <v>65</v>
      </c>
      <c r="C53" s="64" t="s">
        <v>76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47"/>
    </row>
    <row r="54" spans="1:27" s="48" customFormat="1" ht="9" customHeight="1" x14ac:dyDescent="0.2">
      <c r="A54" s="4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46"/>
      <c r="AA54" s="47"/>
    </row>
    <row r="55" spans="1:27" s="52" customFormat="1" ht="12" customHeight="1" x14ac:dyDescent="0.15">
      <c r="A55" s="49"/>
      <c r="B55" s="5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51"/>
    </row>
    <row r="56" spans="1:27" s="52" customFormat="1" ht="8.25" customHeight="1" x14ac:dyDescent="0.15">
      <c r="A56" s="55"/>
      <c r="B56" s="56" t="str">
        <f>'New Table Forecast'!B56</f>
        <v>G240101</v>
      </c>
      <c r="AA56" s="57"/>
    </row>
    <row r="57" spans="1:27" s="52" customFormat="1" ht="2.25" customHeight="1" x14ac:dyDescent="0.15">
      <c r="A57" s="5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19685039370078741" right="0.19685039370078741" top="0.74803149606299213" bottom="0.19685039370078741" header="0.31496062992125984" footer="3.937007874015748E-2"/>
  <pageSetup orientation="landscape" horizontalDpi="1200" verticalDpi="1200" r:id="rId1"/>
  <headerFooter scaleWithDoc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2F8BA-9D90-4CC8-A907-0E5264CE0D3E}">
  <sheetPr>
    <tabColor theme="3" tint="-0.499984740745262"/>
  </sheetPr>
  <dimension ref="A1:U61"/>
  <sheetViews>
    <sheetView zoomScale="130" zoomScaleNormal="130" workbookViewId="0"/>
  </sheetViews>
  <sheetFormatPr defaultRowHeight="15" x14ac:dyDescent="0.25"/>
  <cols>
    <col min="1" max="1" width="0.42578125" customWidth="1"/>
    <col min="2" max="2" width="7.5703125" customWidth="1"/>
    <col min="3" max="19" width="7.42578125" customWidth="1"/>
    <col min="20" max="20" width="0.42578125" customWidth="1"/>
    <col min="21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0" s="3" customFormat="1" ht="20.25" customHeight="1" x14ac:dyDescent="0.25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67"/>
    </row>
    <row r="2" spans="1:20" s="6" customFormat="1" ht="15" customHeight="1" x14ac:dyDescent="0.2">
      <c r="A2" s="4"/>
      <c r="B2" s="83" t="s">
        <v>123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68"/>
    </row>
    <row r="3" spans="1:20" s="6" customFormat="1" ht="12" x14ac:dyDescent="0.2">
      <c r="A3" s="7"/>
      <c r="B3" s="85">
        <f>'New Table Forecast'!B3</f>
        <v>45292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68"/>
    </row>
    <row r="4" spans="1:20" s="6" customFormat="1" ht="17.25" customHeight="1" x14ac:dyDescent="0.2">
      <c r="A4" s="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68"/>
    </row>
    <row r="5" spans="1:20" s="11" customFormat="1" ht="9" customHeight="1" x14ac:dyDescent="0.15">
      <c r="A5" s="10"/>
      <c r="F5" s="86" t="s">
        <v>78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69"/>
    </row>
    <row r="6" spans="1:20" s="15" customFormat="1" ht="4.5" customHeight="1" x14ac:dyDescent="0.15">
      <c r="A6" s="1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0"/>
    </row>
    <row r="7" spans="1:20" s="12" customFormat="1" ht="9" x14ac:dyDescent="0.15">
      <c r="A7" s="10"/>
      <c r="C7" s="86" t="s">
        <v>79</v>
      </c>
      <c r="D7" s="86"/>
      <c r="F7" s="86" t="s">
        <v>80</v>
      </c>
      <c r="G7" s="86"/>
      <c r="H7" s="11"/>
      <c r="I7" s="86" t="s">
        <v>81</v>
      </c>
      <c r="J7" s="86"/>
      <c r="K7" s="86"/>
      <c r="L7" s="86"/>
      <c r="M7" s="86"/>
      <c r="N7" s="71"/>
      <c r="O7" s="86" t="s">
        <v>82</v>
      </c>
      <c r="P7" s="86"/>
      <c r="Q7" s="11"/>
      <c r="R7" s="86" t="s">
        <v>83</v>
      </c>
      <c r="S7" s="86"/>
      <c r="T7" s="13"/>
    </row>
    <row r="8" spans="1:20" s="12" customFormat="1" ht="9" x14ac:dyDescent="0.15">
      <c r="A8" s="10"/>
      <c r="L8" s="12" t="s">
        <v>84</v>
      </c>
      <c r="M8" s="12" t="s">
        <v>85</v>
      </c>
      <c r="N8" s="71"/>
      <c r="O8" s="12" t="s">
        <v>86</v>
      </c>
      <c r="P8" s="12" t="s">
        <v>86</v>
      </c>
      <c r="R8" s="12" t="s">
        <v>86</v>
      </c>
      <c r="S8" s="12" t="s">
        <v>87</v>
      </c>
      <c r="T8" s="13"/>
    </row>
    <row r="9" spans="1:20" s="12" customFormat="1" ht="9" x14ac:dyDescent="0.15">
      <c r="A9" s="10"/>
      <c r="C9" s="12" t="s">
        <v>88</v>
      </c>
      <c r="D9" s="12" t="s">
        <v>88</v>
      </c>
      <c r="F9" s="12" t="s">
        <v>11</v>
      </c>
      <c r="G9" s="12" t="s">
        <v>89</v>
      </c>
      <c r="I9" s="12" t="s">
        <v>29</v>
      </c>
      <c r="J9" s="12" t="s">
        <v>90</v>
      </c>
      <c r="K9" s="12" t="s">
        <v>91</v>
      </c>
      <c r="L9" s="12" t="s">
        <v>92</v>
      </c>
      <c r="M9" s="12" t="s">
        <v>93</v>
      </c>
      <c r="N9" s="71"/>
      <c r="O9" s="12" t="s">
        <v>12</v>
      </c>
      <c r="P9" s="12" t="s">
        <v>94</v>
      </c>
      <c r="R9" s="12" t="s">
        <v>95</v>
      </c>
      <c r="S9" s="12" t="s">
        <v>96</v>
      </c>
      <c r="T9" s="13"/>
    </row>
    <row r="10" spans="1:20" s="12" customFormat="1" ht="9" x14ac:dyDescent="0.15">
      <c r="A10" s="10"/>
      <c r="C10" s="12" t="s">
        <v>97</v>
      </c>
      <c r="D10" s="12" t="s">
        <v>97</v>
      </c>
      <c r="F10" s="12" t="s">
        <v>36</v>
      </c>
      <c r="G10" s="12" t="s">
        <v>36</v>
      </c>
      <c r="I10" s="12" t="s">
        <v>33</v>
      </c>
      <c r="J10" s="12" t="s">
        <v>33</v>
      </c>
      <c r="K10" s="12" t="s">
        <v>33</v>
      </c>
      <c r="L10" s="12" t="s">
        <v>33</v>
      </c>
      <c r="M10" s="12" t="s">
        <v>33</v>
      </c>
      <c r="N10" s="71"/>
      <c r="O10" s="12" t="s">
        <v>37</v>
      </c>
      <c r="P10" s="12" t="s">
        <v>36</v>
      </c>
      <c r="R10" s="12" t="s">
        <v>33</v>
      </c>
      <c r="S10" s="12" t="s">
        <v>33</v>
      </c>
      <c r="T10" s="13"/>
    </row>
    <row r="11" spans="1:20" s="22" customFormat="1" ht="9" customHeight="1" x14ac:dyDescent="0.15">
      <c r="A11" s="18"/>
      <c r="B11" s="19" t="s">
        <v>49</v>
      </c>
      <c r="C11" s="19" t="s">
        <v>98</v>
      </c>
      <c r="D11" s="19" t="s">
        <v>99</v>
      </c>
      <c r="E11" s="19"/>
      <c r="F11" s="20" t="s">
        <v>50</v>
      </c>
      <c r="G11" s="20" t="s">
        <v>50</v>
      </c>
      <c r="H11" s="72"/>
      <c r="I11" s="20" t="s">
        <v>53</v>
      </c>
      <c r="J11" s="20" t="s">
        <v>100</v>
      </c>
      <c r="K11" s="20" t="s">
        <v>100</v>
      </c>
      <c r="L11" s="20" t="s">
        <v>100</v>
      </c>
      <c r="M11" s="20" t="s">
        <v>100</v>
      </c>
      <c r="N11" s="73"/>
      <c r="O11" s="20" t="s">
        <v>50</v>
      </c>
      <c r="P11" s="20" t="s">
        <v>50</v>
      </c>
      <c r="Q11" s="72"/>
      <c r="R11" s="20" t="s">
        <v>100</v>
      </c>
      <c r="S11" s="20" t="s">
        <v>100</v>
      </c>
      <c r="T11" s="74"/>
    </row>
    <row r="12" spans="1:20" s="25" customFormat="1" ht="15" customHeight="1" x14ac:dyDescent="0.15">
      <c r="A12" s="75"/>
      <c r="B12" s="15" t="s">
        <v>67</v>
      </c>
      <c r="C12" s="71"/>
      <c r="D12" s="71"/>
      <c r="E12" s="15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27"/>
    </row>
    <row r="13" spans="1:20" s="12" customFormat="1" ht="9.75" customHeight="1" x14ac:dyDescent="0.15">
      <c r="A13" s="10"/>
      <c r="B13" s="29">
        <v>2024</v>
      </c>
      <c r="C13" s="71">
        <v>1.25</v>
      </c>
      <c r="D13" s="71">
        <v>1.075</v>
      </c>
      <c r="E13" s="29"/>
      <c r="F13" s="71">
        <v>72.5</v>
      </c>
      <c r="G13" s="71">
        <v>75</v>
      </c>
      <c r="H13" s="71"/>
      <c r="I13" s="71">
        <v>2.75</v>
      </c>
      <c r="J13" s="71">
        <v>2.4</v>
      </c>
      <c r="K13" s="71">
        <v>2.5</v>
      </c>
      <c r="L13" s="71">
        <v>2.4500000000000002</v>
      </c>
      <c r="M13" s="71">
        <v>3.375</v>
      </c>
      <c r="N13" s="71"/>
      <c r="O13" s="71">
        <v>77</v>
      </c>
      <c r="P13" s="71">
        <v>77</v>
      </c>
      <c r="Q13" s="71"/>
      <c r="R13" s="71">
        <v>12.5</v>
      </c>
      <c r="S13" s="71">
        <v>12.5</v>
      </c>
      <c r="T13" s="13"/>
    </row>
    <row r="14" spans="1:20" s="12" customFormat="1" ht="9.75" customHeight="1" x14ac:dyDescent="0.15">
      <c r="A14" s="10"/>
      <c r="B14" s="29">
        <v>2025</v>
      </c>
      <c r="C14" s="71">
        <v>1.25</v>
      </c>
      <c r="D14" s="71">
        <v>1.075</v>
      </c>
      <c r="E14" s="29"/>
      <c r="F14" s="71">
        <v>73.95</v>
      </c>
      <c r="G14" s="71">
        <v>76.5</v>
      </c>
      <c r="H14" s="71"/>
      <c r="I14" s="71">
        <v>3.3149999999999999</v>
      </c>
      <c r="J14" s="71">
        <v>2.95</v>
      </c>
      <c r="K14" s="71">
        <v>3.05</v>
      </c>
      <c r="L14" s="71">
        <v>3</v>
      </c>
      <c r="M14" s="71">
        <v>4.0162499999999994</v>
      </c>
      <c r="N14" s="71"/>
      <c r="O14" s="71">
        <v>78.03</v>
      </c>
      <c r="P14" s="71">
        <v>78.03</v>
      </c>
      <c r="Q14" s="71"/>
      <c r="R14" s="71">
        <v>14.280000000000001</v>
      </c>
      <c r="S14" s="71">
        <v>14.280000000000001</v>
      </c>
      <c r="T14" s="13"/>
    </row>
    <row r="15" spans="1:20" s="12" customFormat="1" ht="9.75" customHeight="1" x14ac:dyDescent="0.15">
      <c r="A15" s="10"/>
      <c r="B15" s="29">
        <v>2026</v>
      </c>
      <c r="C15" s="71">
        <v>1.25</v>
      </c>
      <c r="D15" s="71">
        <v>1.075</v>
      </c>
      <c r="E15" s="29"/>
      <c r="F15" s="71">
        <v>75.429000000000002</v>
      </c>
      <c r="G15" s="71">
        <v>78.03</v>
      </c>
      <c r="H15" s="71"/>
      <c r="I15" s="71">
        <v>3.9015</v>
      </c>
      <c r="J15" s="71">
        <v>3.55</v>
      </c>
      <c r="K15" s="71">
        <v>3.65</v>
      </c>
      <c r="L15" s="71">
        <v>3.6</v>
      </c>
      <c r="M15" s="71">
        <v>4.6818</v>
      </c>
      <c r="N15" s="71"/>
      <c r="O15" s="71">
        <v>79.590599999999995</v>
      </c>
      <c r="P15" s="71">
        <v>79.590599999999995</v>
      </c>
      <c r="Q15" s="71"/>
      <c r="R15" s="71">
        <v>14.565600000000002</v>
      </c>
      <c r="S15" s="71">
        <v>14.565600000000002</v>
      </c>
      <c r="T15" s="13"/>
    </row>
    <row r="16" spans="1:20" s="12" customFormat="1" ht="9.75" customHeight="1" x14ac:dyDescent="0.15">
      <c r="A16" s="10"/>
      <c r="B16" s="29">
        <v>2027</v>
      </c>
      <c r="C16" s="71">
        <v>1.25</v>
      </c>
      <c r="D16" s="71">
        <v>1.075</v>
      </c>
      <c r="E16" s="29"/>
      <c r="F16" s="71">
        <v>76.937579999999997</v>
      </c>
      <c r="G16" s="71">
        <v>79.590599999999995</v>
      </c>
      <c r="H16" s="71"/>
      <c r="I16" s="71">
        <v>3.9795299999999996</v>
      </c>
      <c r="J16" s="71">
        <v>3.6</v>
      </c>
      <c r="K16" s="71">
        <v>3.7</v>
      </c>
      <c r="L16" s="71">
        <v>3.65</v>
      </c>
      <c r="M16" s="71">
        <v>4.775436</v>
      </c>
      <c r="N16" s="71"/>
      <c r="O16" s="71">
        <v>81.182411999999999</v>
      </c>
      <c r="P16" s="71">
        <v>81.182411999999999</v>
      </c>
      <c r="Q16" s="71"/>
      <c r="R16" s="71">
        <v>14.856912000000001</v>
      </c>
      <c r="S16" s="71">
        <v>14.856912000000001</v>
      </c>
      <c r="T16" s="13"/>
    </row>
    <row r="17" spans="1:21" s="12" customFormat="1" ht="9.75" customHeight="1" x14ac:dyDescent="0.15">
      <c r="A17" s="10"/>
      <c r="B17" s="29">
        <v>2028</v>
      </c>
      <c r="C17" s="71">
        <v>1.25</v>
      </c>
      <c r="D17" s="71">
        <v>1.075</v>
      </c>
      <c r="E17" s="29"/>
      <c r="F17" s="71">
        <v>78.476331599999995</v>
      </c>
      <c r="G17" s="71">
        <v>81.182411999999999</v>
      </c>
      <c r="H17" s="71"/>
      <c r="I17" s="71">
        <v>4.0591206</v>
      </c>
      <c r="J17" s="71">
        <v>3.7</v>
      </c>
      <c r="K17" s="71">
        <v>3.8</v>
      </c>
      <c r="L17" s="71">
        <v>3.75</v>
      </c>
      <c r="M17" s="71">
        <v>4.8709447200000007</v>
      </c>
      <c r="N17" s="71"/>
      <c r="O17" s="71">
        <v>82.806060239999994</v>
      </c>
      <c r="P17" s="71">
        <v>82.806060239999994</v>
      </c>
      <c r="Q17" s="71"/>
      <c r="R17" s="71">
        <v>15.154050240000002</v>
      </c>
      <c r="S17" s="71">
        <v>15.154050240000002</v>
      </c>
      <c r="T17" s="13"/>
    </row>
    <row r="18" spans="1:21" s="12" customFormat="1" ht="9.75" customHeight="1" x14ac:dyDescent="0.15">
      <c r="A18" s="10"/>
      <c r="B18" s="29">
        <v>2029</v>
      </c>
      <c r="C18" s="71">
        <v>1.25</v>
      </c>
      <c r="D18" s="71">
        <v>1.075</v>
      </c>
      <c r="E18" s="29"/>
      <c r="F18" s="71">
        <v>80.045858232</v>
      </c>
      <c r="G18" s="71">
        <v>82.806060239999994</v>
      </c>
      <c r="H18" s="71"/>
      <c r="I18" s="71">
        <v>4.1403030120000004</v>
      </c>
      <c r="J18" s="71">
        <v>3.75</v>
      </c>
      <c r="K18" s="71">
        <v>3.85</v>
      </c>
      <c r="L18" s="71">
        <v>3.8</v>
      </c>
      <c r="M18" s="71">
        <v>4.9683636144000012</v>
      </c>
      <c r="N18" s="71"/>
      <c r="O18" s="71">
        <v>84.462181444799995</v>
      </c>
      <c r="P18" s="71">
        <v>84.462181444799995</v>
      </c>
      <c r="Q18" s="71"/>
      <c r="R18" s="71">
        <v>15.457131244800003</v>
      </c>
      <c r="S18" s="71">
        <v>15.457131244800003</v>
      </c>
      <c r="T18" s="13"/>
    </row>
    <row r="19" spans="1:21" s="12" customFormat="1" ht="9.75" customHeight="1" x14ac:dyDescent="0.15">
      <c r="A19" s="10"/>
      <c r="B19" s="29">
        <v>2030</v>
      </c>
      <c r="C19" s="71">
        <v>1.25</v>
      </c>
      <c r="D19" s="71">
        <v>1.075</v>
      </c>
      <c r="E19" s="29"/>
      <c r="F19" s="71">
        <v>81.64677539664001</v>
      </c>
      <c r="G19" s="71">
        <v>84.462181444800009</v>
      </c>
      <c r="H19" s="71"/>
      <c r="I19" s="71">
        <v>4.2231090722400006</v>
      </c>
      <c r="J19" s="71">
        <v>3.85</v>
      </c>
      <c r="K19" s="71">
        <v>3.95</v>
      </c>
      <c r="L19" s="71">
        <v>3.9</v>
      </c>
      <c r="M19" s="71">
        <v>5.0677308866880004</v>
      </c>
      <c r="N19" s="71"/>
      <c r="O19" s="71">
        <v>86.151425073696004</v>
      </c>
      <c r="P19" s="71">
        <v>86.151425073696004</v>
      </c>
      <c r="Q19" s="71"/>
      <c r="R19" s="71">
        <v>15.766273869696004</v>
      </c>
      <c r="S19" s="71">
        <v>15.766273869696004</v>
      </c>
      <c r="T19" s="13"/>
    </row>
    <row r="20" spans="1:21" s="12" customFormat="1" ht="9.75" customHeight="1" x14ac:dyDescent="0.15">
      <c r="A20" s="10"/>
      <c r="B20" s="29">
        <v>2031</v>
      </c>
      <c r="C20" s="71">
        <v>1.25</v>
      </c>
      <c r="D20" s="71">
        <v>1.075</v>
      </c>
      <c r="E20" s="29"/>
      <c r="F20" s="71">
        <v>83.279710904572809</v>
      </c>
      <c r="G20" s="71">
        <v>86.151425073696004</v>
      </c>
      <c r="H20" s="71"/>
      <c r="I20" s="71">
        <v>4.3075712536848005</v>
      </c>
      <c r="J20" s="71">
        <v>3.9</v>
      </c>
      <c r="K20" s="71">
        <v>4</v>
      </c>
      <c r="L20" s="71">
        <v>3.95</v>
      </c>
      <c r="M20" s="71">
        <v>5.1690855044217612</v>
      </c>
      <c r="N20" s="71"/>
      <c r="O20" s="71">
        <v>87.874453575169923</v>
      </c>
      <c r="P20" s="71">
        <v>87.874453575169923</v>
      </c>
      <c r="Q20" s="71"/>
      <c r="R20" s="71">
        <v>16.081599347089924</v>
      </c>
      <c r="S20" s="71">
        <v>16.081599347089924</v>
      </c>
      <c r="T20" s="13"/>
    </row>
    <row r="21" spans="1:21" s="12" customFormat="1" ht="9.75" customHeight="1" x14ac:dyDescent="0.15">
      <c r="A21" s="10"/>
      <c r="B21" s="29">
        <v>2032</v>
      </c>
      <c r="C21" s="71">
        <v>1.25</v>
      </c>
      <c r="D21" s="71">
        <v>1.075</v>
      </c>
      <c r="E21" s="29"/>
      <c r="F21" s="71">
        <v>84.945305122664266</v>
      </c>
      <c r="G21" s="71">
        <v>87.874453575169923</v>
      </c>
      <c r="H21" s="71"/>
      <c r="I21" s="71">
        <v>4.3937226787584969</v>
      </c>
      <c r="J21" s="71">
        <v>4</v>
      </c>
      <c r="K21" s="71">
        <v>4.0999999999999996</v>
      </c>
      <c r="L21" s="71">
        <v>4.05</v>
      </c>
      <c r="M21" s="71">
        <v>5.272467214510197</v>
      </c>
      <c r="N21" s="71"/>
      <c r="O21" s="71">
        <v>89.631942646673323</v>
      </c>
      <c r="P21" s="71">
        <v>89.631942646673323</v>
      </c>
      <c r="Q21" s="71"/>
      <c r="R21" s="71">
        <v>16.403231334031723</v>
      </c>
      <c r="S21" s="71">
        <v>16.403231334031723</v>
      </c>
      <c r="T21" s="13"/>
    </row>
    <row r="22" spans="1:21" s="12" customFormat="1" ht="9.75" customHeight="1" x14ac:dyDescent="0.15">
      <c r="A22" s="10"/>
      <c r="B22" s="29">
        <v>2033</v>
      </c>
      <c r="C22" s="71">
        <v>1.25</v>
      </c>
      <c r="D22" s="71">
        <v>1.075</v>
      </c>
      <c r="E22" s="29"/>
      <c r="F22" s="71">
        <v>86.644211225117559</v>
      </c>
      <c r="G22" s="71">
        <v>89.631942646673338</v>
      </c>
      <c r="H22" s="71"/>
      <c r="I22" s="71">
        <v>4.4815971323336665</v>
      </c>
      <c r="J22" s="71">
        <v>4.05</v>
      </c>
      <c r="K22" s="71">
        <v>4.2</v>
      </c>
      <c r="L22" s="71">
        <v>4.0999999999999996</v>
      </c>
      <c r="M22" s="71">
        <v>5.3779165588004005</v>
      </c>
      <c r="N22" s="71"/>
      <c r="O22" s="71">
        <v>91.424581499606802</v>
      </c>
      <c r="P22" s="71">
        <v>91.424581499606788</v>
      </c>
      <c r="Q22" s="71"/>
      <c r="R22" s="71">
        <v>16.731295960712359</v>
      </c>
      <c r="S22" s="71">
        <v>16.731295960712359</v>
      </c>
      <c r="T22" s="13"/>
    </row>
    <row r="23" spans="1:21" s="12" customFormat="1" ht="9.75" customHeight="1" x14ac:dyDescent="0.15">
      <c r="A23" s="10"/>
      <c r="B23" s="29">
        <v>2034</v>
      </c>
      <c r="C23" s="71">
        <v>1.25</v>
      </c>
      <c r="D23" s="71">
        <v>1.075</v>
      </c>
      <c r="E23" s="29"/>
      <c r="F23" s="71">
        <v>88.377095449619901</v>
      </c>
      <c r="G23" s="71">
        <v>91.424581499606788</v>
      </c>
      <c r="H23" s="71"/>
      <c r="I23" s="71">
        <v>4.5712290749803399</v>
      </c>
      <c r="J23" s="71">
        <v>4.1500000000000004</v>
      </c>
      <c r="K23" s="71">
        <v>4.25</v>
      </c>
      <c r="L23" s="71">
        <v>4.2</v>
      </c>
      <c r="M23" s="71">
        <v>5.4854748899764072</v>
      </c>
      <c r="N23" s="71"/>
      <c r="O23" s="71">
        <v>93.253073129598931</v>
      </c>
      <c r="P23" s="71">
        <v>93.253073129598931</v>
      </c>
      <c r="Q23" s="71"/>
      <c r="R23" s="71">
        <v>17.065921879926606</v>
      </c>
      <c r="S23" s="71">
        <v>17.065921879926606</v>
      </c>
      <c r="T23" s="13"/>
    </row>
    <row r="24" spans="1:21" s="12" customFormat="1" ht="9.75" customHeight="1" x14ac:dyDescent="0.15">
      <c r="A24" s="10"/>
      <c r="B24" s="29">
        <v>2035</v>
      </c>
      <c r="C24" s="71">
        <v>1.25</v>
      </c>
      <c r="D24" s="71">
        <v>1.075</v>
      </c>
      <c r="E24" s="29"/>
      <c r="F24" s="71">
        <v>90.1446373586123</v>
      </c>
      <c r="G24" s="71">
        <v>93.253073129598931</v>
      </c>
      <c r="H24" s="71"/>
      <c r="I24" s="71">
        <v>4.6626536564799466</v>
      </c>
      <c r="J24" s="71">
        <v>4.25</v>
      </c>
      <c r="K24" s="71">
        <v>4.3499999999999996</v>
      </c>
      <c r="L24" s="71">
        <v>4.3</v>
      </c>
      <c r="M24" s="71">
        <v>5.5951843877759364</v>
      </c>
      <c r="N24" s="71"/>
      <c r="O24" s="71">
        <v>95.118134592190913</v>
      </c>
      <c r="P24" s="71">
        <v>95.118134592190913</v>
      </c>
      <c r="Q24" s="71"/>
      <c r="R24" s="71">
        <v>17.407240317525137</v>
      </c>
      <c r="S24" s="71">
        <v>17.407240317525137</v>
      </c>
      <c r="T24" s="13"/>
    </row>
    <row r="25" spans="1:21" s="12" customFormat="1" ht="9.75" customHeight="1" x14ac:dyDescent="0.15">
      <c r="A25" s="10"/>
      <c r="B25" s="29">
        <v>2036</v>
      </c>
      <c r="C25" s="71">
        <v>1.25</v>
      </c>
      <c r="D25" s="71">
        <v>1.075</v>
      </c>
      <c r="E25" s="29"/>
      <c r="F25" s="71">
        <v>91.947530105784551</v>
      </c>
      <c r="G25" s="71">
        <v>95.118134592190913</v>
      </c>
      <c r="H25" s="71"/>
      <c r="I25" s="71">
        <v>4.7559067296095456</v>
      </c>
      <c r="J25" s="71">
        <v>4.3</v>
      </c>
      <c r="K25" s="71">
        <v>4.45</v>
      </c>
      <c r="L25" s="71">
        <v>4.4000000000000004</v>
      </c>
      <c r="M25" s="71">
        <v>5.7070880755314555</v>
      </c>
      <c r="N25" s="71"/>
      <c r="O25" s="71">
        <v>97.020497284034732</v>
      </c>
      <c r="P25" s="71">
        <v>97.020497284034732</v>
      </c>
      <c r="Q25" s="71"/>
      <c r="R25" s="71">
        <v>17.755385123875641</v>
      </c>
      <c r="S25" s="71">
        <v>17.755385123875641</v>
      </c>
      <c r="T25" s="13"/>
    </row>
    <row r="26" spans="1:21" s="12" customFormat="1" ht="9.75" customHeight="1" x14ac:dyDescent="0.15">
      <c r="A26" s="10"/>
      <c r="B26" s="29">
        <v>2037</v>
      </c>
      <c r="C26" s="71">
        <v>1.25</v>
      </c>
      <c r="D26" s="71">
        <v>1.075</v>
      </c>
      <c r="E26" s="29"/>
      <c r="F26" s="71">
        <v>93.786480707900239</v>
      </c>
      <c r="G26" s="71">
        <v>97.020497284034732</v>
      </c>
      <c r="H26" s="71"/>
      <c r="I26" s="71">
        <v>4.8510248642017366</v>
      </c>
      <c r="J26" s="71">
        <v>4.4000000000000004</v>
      </c>
      <c r="K26" s="71">
        <v>4.55</v>
      </c>
      <c r="L26" s="71">
        <v>4.45</v>
      </c>
      <c r="M26" s="71">
        <v>5.8212298370420843</v>
      </c>
      <c r="N26" s="71"/>
      <c r="O26" s="71">
        <v>98.960907229715417</v>
      </c>
      <c r="P26" s="71">
        <v>98.960907229715417</v>
      </c>
      <c r="Q26" s="71"/>
      <c r="R26" s="71">
        <v>18.110492826353155</v>
      </c>
      <c r="S26" s="71">
        <v>18.110492826353155</v>
      </c>
      <c r="T26" s="13"/>
    </row>
    <row r="27" spans="1:21" s="12" customFormat="1" ht="9.75" customHeight="1" x14ac:dyDescent="0.15">
      <c r="A27" s="10"/>
      <c r="B27" s="29">
        <v>2038</v>
      </c>
      <c r="C27" s="71">
        <v>1.25</v>
      </c>
      <c r="D27" s="71">
        <v>1.075</v>
      </c>
      <c r="E27" s="29"/>
      <c r="F27" s="71">
        <v>95.662210322058243</v>
      </c>
      <c r="G27" s="71">
        <v>98.960907229715417</v>
      </c>
      <c r="H27" s="71"/>
      <c r="I27" s="71">
        <v>4.9480453614857716</v>
      </c>
      <c r="J27" s="71">
        <v>4.5</v>
      </c>
      <c r="K27" s="71">
        <v>4.5999999999999996</v>
      </c>
      <c r="L27" s="71">
        <v>4.55</v>
      </c>
      <c r="M27" s="71">
        <v>5.9376544337829262</v>
      </c>
      <c r="N27" s="71"/>
      <c r="O27" s="71">
        <v>100.94012537430973</v>
      </c>
      <c r="P27" s="71">
        <v>100.94012537430973</v>
      </c>
      <c r="Q27" s="71"/>
      <c r="R27" s="71">
        <v>18.472702682880218</v>
      </c>
      <c r="S27" s="71">
        <v>18.472702682880218</v>
      </c>
      <c r="T27" s="13"/>
    </row>
    <row r="28" spans="1:21" s="12" customFormat="1" ht="9.75" customHeight="1" x14ac:dyDescent="0.15">
      <c r="A28" s="10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3"/>
    </row>
    <row r="29" spans="1:21" s="12" customFormat="1" ht="9.75" customHeight="1" x14ac:dyDescent="0.15">
      <c r="A29" s="10"/>
      <c r="T29" s="13"/>
    </row>
    <row r="30" spans="1:21" s="11" customFormat="1" ht="9" customHeight="1" x14ac:dyDescent="0.15">
      <c r="A30" s="10"/>
      <c r="D30" s="86" t="s">
        <v>101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2"/>
      <c r="T30" s="13"/>
      <c r="U30" s="12"/>
    </row>
    <row r="31" spans="1:21" s="15" customFormat="1" ht="4.5" customHeight="1" x14ac:dyDescent="0.15">
      <c r="A31" s="14"/>
      <c r="G31" s="16"/>
      <c r="H31" s="16"/>
      <c r="I31" s="16"/>
      <c r="J31" s="16"/>
      <c r="S31" s="16"/>
      <c r="T31" s="13"/>
      <c r="U31" s="12"/>
    </row>
    <row r="32" spans="1:21" s="12" customFormat="1" ht="9" x14ac:dyDescent="0.15">
      <c r="A32" s="10"/>
      <c r="D32" s="86" t="s">
        <v>102</v>
      </c>
      <c r="E32" s="86"/>
      <c r="F32" s="86"/>
      <c r="G32" s="86"/>
      <c r="H32" s="86"/>
      <c r="I32" s="86"/>
      <c r="J32" s="86"/>
      <c r="K32" s="11"/>
      <c r="L32" s="86" t="s">
        <v>103</v>
      </c>
      <c r="M32" s="86"/>
      <c r="O32" s="86" t="s">
        <v>104</v>
      </c>
      <c r="P32" s="86"/>
      <c r="R32" s="19" t="s">
        <v>105</v>
      </c>
      <c r="T32" s="13"/>
    </row>
    <row r="33" spans="1:21" s="12" customFormat="1" ht="9" x14ac:dyDescent="0.15">
      <c r="A33" s="10"/>
      <c r="D33" s="12" t="s">
        <v>106</v>
      </c>
      <c r="E33" s="12" t="s">
        <v>107</v>
      </c>
      <c r="F33" s="12" t="s">
        <v>108</v>
      </c>
      <c r="G33" s="12" t="s">
        <v>109</v>
      </c>
      <c r="H33" s="12" t="s">
        <v>109</v>
      </c>
      <c r="I33" s="12" t="s">
        <v>110</v>
      </c>
      <c r="J33" s="12" t="s">
        <v>111</v>
      </c>
      <c r="L33" s="12" t="s">
        <v>112</v>
      </c>
      <c r="M33" s="12" t="s">
        <v>113</v>
      </c>
      <c r="O33" s="12" t="s">
        <v>114</v>
      </c>
      <c r="P33" s="12" t="s">
        <v>20</v>
      </c>
      <c r="T33" s="13"/>
    </row>
    <row r="34" spans="1:21" s="12" customFormat="1" ht="9" x14ac:dyDescent="0.15">
      <c r="A34" s="10"/>
      <c r="D34" s="12" t="s">
        <v>115</v>
      </c>
      <c r="E34" s="12" t="s">
        <v>116</v>
      </c>
      <c r="F34" s="12" t="s">
        <v>108</v>
      </c>
      <c r="G34" s="12" t="s">
        <v>23</v>
      </c>
      <c r="H34" s="12" t="s">
        <v>26</v>
      </c>
      <c r="I34" s="12" t="s">
        <v>117</v>
      </c>
      <c r="J34" s="12" t="s">
        <v>23</v>
      </c>
      <c r="L34" s="12" t="s">
        <v>118</v>
      </c>
      <c r="M34" s="12" t="s">
        <v>119</v>
      </c>
      <c r="O34" s="12" t="s">
        <v>120</v>
      </c>
      <c r="P34" s="12" t="s">
        <v>121</v>
      </c>
      <c r="R34" s="12" t="s">
        <v>122</v>
      </c>
      <c r="T34" s="13"/>
    </row>
    <row r="35" spans="1:21" s="12" customFormat="1" ht="9" x14ac:dyDescent="0.15">
      <c r="A35" s="10"/>
      <c r="D35" s="12" t="s">
        <v>36</v>
      </c>
      <c r="E35" s="12" t="s">
        <v>36</v>
      </c>
      <c r="F35" s="12" t="s">
        <v>36</v>
      </c>
      <c r="G35" s="12" t="s">
        <v>36</v>
      </c>
      <c r="H35" s="12" t="s">
        <v>36</v>
      </c>
      <c r="I35" s="12" t="s">
        <v>36</v>
      </c>
      <c r="J35" s="12" t="s">
        <v>36</v>
      </c>
      <c r="L35" s="12" t="s">
        <v>36</v>
      </c>
      <c r="M35" s="12" t="s">
        <v>36</v>
      </c>
      <c r="O35" s="12" t="s">
        <v>36</v>
      </c>
      <c r="P35" s="12" t="s">
        <v>36</v>
      </c>
      <c r="R35" s="12" t="s">
        <v>36</v>
      </c>
      <c r="T35" s="13"/>
    </row>
    <row r="36" spans="1:21" s="22" customFormat="1" ht="9" customHeight="1" x14ac:dyDescent="0.15">
      <c r="A36" s="18"/>
      <c r="B36" s="19" t="s">
        <v>49</v>
      </c>
      <c r="C36" s="19"/>
      <c r="D36" s="20" t="s">
        <v>50</v>
      </c>
      <c r="E36" s="20" t="s">
        <v>50</v>
      </c>
      <c r="F36" s="20" t="s">
        <v>50</v>
      </c>
      <c r="G36" s="20" t="s">
        <v>50</v>
      </c>
      <c r="H36" s="20" t="s">
        <v>50</v>
      </c>
      <c r="I36" s="20" t="s">
        <v>50</v>
      </c>
      <c r="J36" s="20" t="s">
        <v>50</v>
      </c>
      <c r="K36" s="72"/>
      <c r="L36" s="20" t="s">
        <v>50</v>
      </c>
      <c r="M36" s="20" t="s">
        <v>50</v>
      </c>
      <c r="N36" s="72"/>
      <c r="O36" s="20" t="s">
        <v>50</v>
      </c>
      <c r="P36" s="20" t="s">
        <v>50</v>
      </c>
      <c r="Q36" s="72"/>
      <c r="R36" s="20" t="s">
        <v>50</v>
      </c>
      <c r="T36" s="13"/>
      <c r="U36" s="12"/>
    </row>
    <row r="37" spans="1:21" s="25" customFormat="1" ht="15" customHeight="1" x14ac:dyDescent="0.15">
      <c r="A37" s="75"/>
      <c r="B37" s="15" t="s">
        <v>67</v>
      </c>
      <c r="C37" s="1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13"/>
      <c r="U37" s="12"/>
    </row>
    <row r="38" spans="1:21" s="12" customFormat="1" ht="9.75" customHeight="1" x14ac:dyDescent="0.15">
      <c r="A38" s="10"/>
      <c r="B38" s="29">
        <v>2024</v>
      </c>
      <c r="C38" s="29"/>
      <c r="D38" s="71">
        <v>76.125</v>
      </c>
      <c r="E38" s="71">
        <v>75.400000000000006</v>
      </c>
      <c r="F38" s="71">
        <v>73.95</v>
      </c>
      <c r="G38" s="71">
        <v>75.400000000000006</v>
      </c>
      <c r="H38" s="71">
        <v>73.95</v>
      </c>
      <c r="I38" s="71">
        <v>75.400000000000006</v>
      </c>
      <c r="J38" s="71">
        <v>76.125</v>
      </c>
      <c r="K38" s="71"/>
      <c r="L38" s="71">
        <v>73.95</v>
      </c>
      <c r="M38" s="71">
        <v>79.025000000000006</v>
      </c>
      <c r="N38" s="71"/>
      <c r="O38" s="71">
        <v>65.25</v>
      </c>
      <c r="P38" s="71">
        <v>73.587500000000006</v>
      </c>
      <c r="Q38" s="71"/>
      <c r="R38" s="71">
        <v>54.375</v>
      </c>
      <c r="T38" s="13"/>
    </row>
    <row r="39" spans="1:21" s="12" customFormat="1" ht="9.75" customHeight="1" x14ac:dyDescent="0.15">
      <c r="A39" s="10"/>
      <c r="B39" s="29">
        <v>2025</v>
      </c>
      <c r="C39" s="29"/>
      <c r="D39" s="71">
        <v>77.647499999999994</v>
      </c>
      <c r="E39" s="71">
        <v>76.908000000000001</v>
      </c>
      <c r="F39" s="71">
        <v>75.429000000000002</v>
      </c>
      <c r="G39" s="71">
        <v>76.908000000000001</v>
      </c>
      <c r="H39" s="71">
        <v>75.429000000000002</v>
      </c>
      <c r="I39" s="71">
        <v>76.908000000000001</v>
      </c>
      <c r="J39" s="71">
        <v>77.647499999999994</v>
      </c>
      <c r="K39" s="71"/>
      <c r="L39" s="71">
        <v>75.429000000000002</v>
      </c>
      <c r="M39" s="71">
        <v>80.605500000000006</v>
      </c>
      <c r="N39" s="71"/>
      <c r="O39" s="71">
        <v>66.555000000000007</v>
      </c>
      <c r="P39" s="71">
        <v>75.059250000000006</v>
      </c>
      <c r="Q39" s="71"/>
      <c r="R39" s="71">
        <v>55.462499999999999</v>
      </c>
      <c r="T39" s="13"/>
    </row>
    <row r="40" spans="1:21" s="12" customFormat="1" ht="9.75" customHeight="1" x14ac:dyDescent="0.15">
      <c r="A40" s="10"/>
      <c r="B40" s="29">
        <v>2026</v>
      </c>
      <c r="C40" s="29"/>
      <c r="D40" s="71">
        <v>79.200450000000004</v>
      </c>
      <c r="E40" s="71">
        <v>78.446160000000006</v>
      </c>
      <c r="F40" s="71">
        <v>76.937579999999997</v>
      </c>
      <c r="G40" s="71">
        <v>78.446160000000006</v>
      </c>
      <c r="H40" s="71">
        <v>76.937579999999997</v>
      </c>
      <c r="I40" s="71">
        <v>78.446160000000006</v>
      </c>
      <c r="J40" s="71">
        <v>79.200450000000004</v>
      </c>
      <c r="K40" s="71"/>
      <c r="L40" s="71">
        <v>76.937579999999997</v>
      </c>
      <c r="M40" s="71">
        <v>82.217610000000008</v>
      </c>
      <c r="N40" s="71"/>
      <c r="O40" s="71">
        <v>67.886099999999999</v>
      </c>
      <c r="P40" s="71">
        <v>76.560434999999998</v>
      </c>
      <c r="Q40" s="71"/>
      <c r="R40" s="71">
        <v>56.571750000000002</v>
      </c>
      <c r="T40" s="13"/>
    </row>
    <row r="41" spans="1:21" s="12" customFormat="1" ht="9.75" customHeight="1" x14ac:dyDescent="0.15">
      <c r="A41" s="10"/>
      <c r="B41" s="29">
        <v>2027</v>
      </c>
      <c r="C41" s="29"/>
      <c r="D41" s="71">
        <v>80.784458999999998</v>
      </c>
      <c r="E41" s="71">
        <v>80.015083199999992</v>
      </c>
      <c r="F41" s="71">
        <v>78.476331599999995</v>
      </c>
      <c r="G41" s="71">
        <v>80.015083199999992</v>
      </c>
      <c r="H41" s="71">
        <v>78.476331599999995</v>
      </c>
      <c r="I41" s="71">
        <v>80.015083199999992</v>
      </c>
      <c r="J41" s="71">
        <v>80.784458999999998</v>
      </c>
      <c r="K41" s="71"/>
      <c r="L41" s="71">
        <v>78.476331599999995</v>
      </c>
      <c r="M41" s="71">
        <v>83.861962199999994</v>
      </c>
      <c r="N41" s="71"/>
      <c r="O41" s="71">
        <v>69.243821999999994</v>
      </c>
      <c r="P41" s="71">
        <v>78.091643699999992</v>
      </c>
      <c r="Q41" s="71"/>
      <c r="R41" s="71">
        <v>57.703184999999991</v>
      </c>
      <c r="T41" s="13"/>
    </row>
    <row r="42" spans="1:21" s="12" customFormat="1" ht="9.75" customHeight="1" x14ac:dyDescent="0.15">
      <c r="A42" s="10"/>
      <c r="B42" s="29">
        <v>2028</v>
      </c>
      <c r="C42" s="29"/>
      <c r="D42" s="71">
        <v>82.400148180000002</v>
      </c>
      <c r="E42" s="71">
        <v>81.615384863999992</v>
      </c>
      <c r="F42" s="71">
        <v>80.045858231999986</v>
      </c>
      <c r="G42" s="71">
        <v>81.615384863999992</v>
      </c>
      <c r="H42" s="71">
        <v>80.045858231999986</v>
      </c>
      <c r="I42" s="71">
        <v>81.615384863999992</v>
      </c>
      <c r="J42" s="71">
        <v>82.400148180000002</v>
      </c>
      <c r="K42" s="71"/>
      <c r="L42" s="71">
        <v>80.045858231999986</v>
      </c>
      <c r="M42" s="71">
        <v>85.539201443999985</v>
      </c>
      <c r="N42" s="71"/>
      <c r="O42" s="71">
        <v>70.628698439999994</v>
      </c>
      <c r="P42" s="71">
        <v>79.653476573999995</v>
      </c>
      <c r="Q42" s="71"/>
      <c r="R42" s="71">
        <v>58.8572487</v>
      </c>
      <c r="T42" s="13"/>
    </row>
    <row r="43" spans="1:21" s="12" customFormat="1" ht="9.75" customHeight="1" x14ac:dyDescent="0.15">
      <c r="A43" s="10"/>
      <c r="B43" s="29">
        <v>2029</v>
      </c>
      <c r="C43" s="29"/>
      <c r="D43" s="71">
        <v>84.048151143600009</v>
      </c>
      <c r="E43" s="71">
        <v>83.247692561280004</v>
      </c>
      <c r="F43" s="71">
        <v>81.64677539664001</v>
      </c>
      <c r="G43" s="71">
        <v>83.247692561280004</v>
      </c>
      <c r="H43" s="71">
        <v>81.64677539664001</v>
      </c>
      <c r="I43" s="71">
        <v>83.247692561280004</v>
      </c>
      <c r="J43" s="71">
        <v>84.048151143600009</v>
      </c>
      <c r="K43" s="71"/>
      <c r="L43" s="71">
        <v>81.64677539664001</v>
      </c>
      <c r="M43" s="71">
        <v>87.249985472879999</v>
      </c>
      <c r="N43" s="71"/>
      <c r="O43" s="71">
        <v>72.041272408799998</v>
      </c>
      <c r="P43" s="71">
        <v>81.246546105480007</v>
      </c>
      <c r="Q43" s="71"/>
      <c r="R43" s="71">
        <v>60.034393674</v>
      </c>
      <c r="T43" s="13"/>
    </row>
    <row r="44" spans="1:21" s="12" customFormat="1" ht="9.75" customHeight="1" x14ac:dyDescent="0.15">
      <c r="A44" s="10"/>
      <c r="B44" s="29">
        <v>2030</v>
      </c>
      <c r="C44" s="29"/>
      <c r="D44" s="71">
        <v>85.729114166472016</v>
      </c>
      <c r="E44" s="71">
        <v>84.912646412505595</v>
      </c>
      <c r="F44" s="71">
        <v>83.279710904572809</v>
      </c>
      <c r="G44" s="71">
        <v>84.912646412505595</v>
      </c>
      <c r="H44" s="71">
        <v>83.279710904572809</v>
      </c>
      <c r="I44" s="71">
        <v>84.912646412505595</v>
      </c>
      <c r="J44" s="71">
        <v>85.729114166472016</v>
      </c>
      <c r="K44" s="71"/>
      <c r="L44" s="71">
        <v>83.279710904572809</v>
      </c>
      <c r="M44" s="71">
        <v>88.994985182337601</v>
      </c>
      <c r="N44" s="71"/>
      <c r="O44" s="71">
        <v>73.482097856976011</v>
      </c>
      <c r="P44" s="71">
        <v>82.871477027589606</v>
      </c>
      <c r="Q44" s="71"/>
      <c r="R44" s="71">
        <v>61.235081547480007</v>
      </c>
      <c r="T44" s="13"/>
    </row>
    <row r="45" spans="1:21" s="12" customFormat="1" ht="9.75" customHeight="1" x14ac:dyDescent="0.15">
      <c r="A45" s="10"/>
      <c r="B45" s="29">
        <v>2031</v>
      </c>
      <c r="C45" s="29"/>
      <c r="D45" s="71">
        <v>87.44369644980145</v>
      </c>
      <c r="E45" s="71">
        <v>86.610899340755708</v>
      </c>
      <c r="F45" s="71">
        <v>84.945305122664266</v>
      </c>
      <c r="G45" s="71">
        <v>86.610899340755708</v>
      </c>
      <c r="H45" s="71">
        <v>84.945305122664266</v>
      </c>
      <c r="I45" s="71">
        <v>86.610899340755708</v>
      </c>
      <c r="J45" s="71">
        <v>87.44369644980145</v>
      </c>
      <c r="K45" s="71"/>
      <c r="L45" s="71">
        <v>84.945305122664266</v>
      </c>
      <c r="M45" s="71">
        <v>90.774884885984363</v>
      </c>
      <c r="N45" s="71"/>
      <c r="O45" s="71">
        <v>74.951739814115527</v>
      </c>
      <c r="P45" s="71">
        <v>84.528906568141409</v>
      </c>
      <c r="Q45" s="71"/>
      <c r="R45" s="71">
        <v>62.459783178429603</v>
      </c>
      <c r="T45" s="13"/>
    </row>
    <row r="46" spans="1:21" s="12" customFormat="1" ht="9.75" customHeight="1" x14ac:dyDescent="0.15">
      <c r="A46" s="10"/>
      <c r="B46" s="29">
        <v>2032</v>
      </c>
      <c r="C46" s="29"/>
      <c r="D46" s="71">
        <v>89.192570378797484</v>
      </c>
      <c r="E46" s="71">
        <v>88.343117327570837</v>
      </c>
      <c r="F46" s="71">
        <v>86.644211225117544</v>
      </c>
      <c r="G46" s="71">
        <v>88.343117327570837</v>
      </c>
      <c r="H46" s="71">
        <v>86.644211225117544</v>
      </c>
      <c r="I46" s="71">
        <v>88.343117327570837</v>
      </c>
      <c r="J46" s="71">
        <v>89.192570378797484</v>
      </c>
      <c r="K46" s="71"/>
      <c r="L46" s="71">
        <v>86.644211225117544</v>
      </c>
      <c r="M46" s="71">
        <v>92.590382583704056</v>
      </c>
      <c r="N46" s="71"/>
      <c r="O46" s="71">
        <v>76.450774610397843</v>
      </c>
      <c r="P46" s="71">
        <v>86.219484699504221</v>
      </c>
      <c r="Q46" s="71"/>
      <c r="R46" s="71">
        <v>63.708978841998196</v>
      </c>
      <c r="T46" s="13"/>
    </row>
    <row r="47" spans="1:21" s="12" customFormat="1" ht="9.75" customHeight="1" x14ac:dyDescent="0.15">
      <c r="A47" s="10"/>
      <c r="B47" s="29">
        <v>2033</v>
      </c>
      <c r="C47" s="29"/>
      <c r="D47" s="71">
        <v>90.976421786373436</v>
      </c>
      <c r="E47" s="71">
        <v>90.109979674122258</v>
      </c>
      <c r="F47" s="71">
        <v>88.377095449619901</v>
      </c>
      <c r="G47" s="71">
        <v>90.109979674122258</v>
      </c>
      <c r="H47" s="71">
        <v>88.377095449619901</v>
      </c>
      <c r="I47" s="71">
        <v>90.109979674122258</v>
      </c>
      <c r="J47" s="71">
        <v>90.976421786373436</v>
      </c>
      <c r="K47" s="71"/>
      <c r="L47" s="71">
        <v>88.377095449619901</v>
      </c>
      <c r="M47" s="71">
        <v>94.442190235378149</v>
      </c>
      <c r="N47" s="71"/>
      <c r="O47" s="71">
        <v>77.979790102605804</v>
      </c>
      <c r="P47" s="71">
        <v>87.943874393494312</v>
      </c>
      <c r="Q47" s="71"/>
      <c r="R47" s="71">
        <v>64.983158418838173</v>
      </c>
      <c r="T47" s="13"/>
    </row>
    <row r="48" spans="1:21" s="12" customFormat="1" ht="9.75" customHeight="1" x14ac:dyDescent="0.15">
      <c r="A48" s="10"/>
      <c r="B48" s="29">
        <v>2034</v>
      </c>
      <c r="C48" s="29"/>
      <c r="D48" s="71">
        <v>92.795950222100885</v>
      </c>
      <c r="E48" s="71">
        <v>91.912179267604699</v>
      </c>
      <c r="F48" s="71">
        <v>90.144637358612314</v>
      </c>
      <c r="G48" s="71">
        <v>91.912179267604699</v>
      </c>
      <c r="H48" s="71">
        <v>90.144637358612314</v>
      </c>
      <c r="I48" s="71">
        <v>91.912179267604699</v>
      </c>
      <c r="J48" s="71">
        <v>92.795950222100885</v>
      </c>
      <c r="K48" s="71"/>
      <c r="L48" s="71">
        <v>90.144637358612314</v>
      </c>
      <c r="M48" s="71">
        <v>96.331034040085683</v>
      </c>
      <c r="N48" s="71"/>
      <c r="O48" s="71">
        <v>79.539385904657905</v>
      </c>
      <c r="P48" s="71">
        <v>89.702751881364208</v>
      </c>
      <c r="Q48" s="71"/>
      <c r="R48" s="71">
        <v>66.282821587214926</v>
      </c>
      <c r="T48" s="13"/>
    </row>
    <row r="49" spans="1:20" s="12" customFormat="1" ht="9.75" customHeight="1" x14ac:dyDescent="0.15">
      <c r="A49" s="10"/>
      <c r="B49" s="29">
        <v>2035</v>
      </c>
      <c r="C49" s="29"/>
      <c r="D49" s="71">
        <v>94.651869226542914</v>
      </c>
      <c r="E49" s="71">
        <v>93.750422852956802</v>
      </c>
      <c r="F49" s="71">
        <v>91.947530105784551</v>
      </c>
      <c r="G49" s="71">
        <v>93.750422852956802</v>
      </c>
      <c r="H49" s="71">
        <v>91.947530105784551</v>
      </c>
      <c r="I49" s="71">
        <v>93.750422852956802</v>
      </c>
      <c r="J49" s="71">
        <v>94.651869226542914</v>
      </c>
      <c r="K49" s="71"/>
      <c r="L49" s="71">
        <v>91.947530105784551</v>
      </c>
      <c r="M49" s="71">
        <v>98.257654720887402</v>
      </c>
      <c r="N49" s="71"/>
      <c r="O49" s="71">
        <v>81.130173622751073</v>
      </c>
      <c r="P49" s="71">
        <v>91.496806918991481</v>
      </c>
      <c r="Q49" s="71"/>
      <c r="R49" s="71">
        <v>67.608478018959218</v>
      </c>
      <c r="T49" s="13"/>
    </row>
    <row r="50" spans="1:20" s="12" customFormat="1" ht="9.75" customHeight="1" x14ac:dyDescent="0.15">
      <c r="A50" s="10"/>
      <c r="B50" s="29">
        <v>2036</v>
      </c>
      <c r="C50" s="29"/>
      <c r="D50" s="71">
        <v>96.544906611073785</v>
      </c>
      <c r="E50" s="71">
        <v>95.625431310015941</v>
      </c>
      <c r="F50" s="71">
        <v>93.786480707900239</v>
      </c>
      <c r="G50" s="71">
        <v>95.625431310015941</v>
      </c>
      <c r="H50" s="71">
        <v>93.786480707900239</v>
      </c>
      <c r="I50" s="71">
        <v>95.625431310015941</v>
      </c>
      <c r="J50" s="71">
        <v>96.544906611073785</v>
      </c>
      <c r="K50" s="71"/>
      <c r="L50" s="71">
        <v>93.786480707900239</v>
      </c>
      <c r="M50" s="71">
        <v>100.22280781530517</v>
      </c>
      <c r="N50" s="71"/>
      <c r="O50" s="71">
        <v>82.752777095206099</v>
      </c>
      <c r="P50" s="71">
        <v>93.326743057371317</v>
      </c>
      <c r="Q50" s="71"/>
      <c r="R50" s="71">
        <v>68.960647579338413</v>
      </c>
      <c r="T50" s="13"/>
    </row>
    <row r="51" spans="1:20" s="12" customFormat="1" ht="9.75" customHeight="1" x14ac:dyDescent="0.15">
      <c r="A51" s="10"/>
      <c r="B51" s="29">
        <v>2037</v>
      </c>
      <c r="C51" s="29"/>
      <c r="D51" s="71">
        <v>98.475804743295242</v>
      </c>
      <c r="E51" s="71">
        <v>97.537939936216247</v>
      </c>
      <c r="F51" s="71">
        <v>95.662210322058229</v>
      </c>
      <c r="G51" s="71">
        <v>97.537939936216247</v>
      </c>
      <c r="H51" s="71">
        <v>95.662210322058229</v>
      </c>
      <c r="I51" s="71">
        <v>97.537939936216247</v>
      </c>
      <c r="J51" s="71">
        <v>98.475804743295242</v>
      </c>
      <c r="K51" s="71"/>
      <c r="L51" s="71">
        <v>95.662210322058229</v>
      </c>
      <c r="M51" s="71">
        <v>102.22726397161126</v>
      </c>
      <c r="N51" s="71"/>
      <c r="O51" s="71">
        <v>84.407832637110218</v>
      </c>
      <c r="P51" s="71">
        <v>95.193277918518746</v>
      </c>
      <c r="Q51" s="71"/>
      <c r="R51" s="71">
        <v>70.339860530925179</v>
      </c>
      <c r="T51" s="13"/>
    </row>
    <row r="52" spans="1:20" s="12" customFormat="1" ht="9.75" customHeight="1" x14ac:dyDescent="0.15">
      <c r="A52" s="10"/>
      <c r="B52" s="29">
        <v>2038</v>
      </c>
      <c r="C52" s="29"/>
      <c r="D52" s="71">
        <v>100.44532083816115</v>
      </c>
      <c r="E52" s="71">
        <v>99.48869873494057</v>
      </c>
      <c r="F52" s="71">
        <v>97.575454528499407</v>
      </c>
      <c r="G52" s="71">
        <v>99.48869873494057</v>
      </c>
      <c r="H52" s="71">
        <v>97.575454528499407</v>
      </c>
      <c r="I52" s="71">
        <v>99.48869873494057</v>
      </c>
      <c r="J52" s="71">
        <v>100.44532083816115</v>
      </c>
      <c r="K52" s="71"/>
      <c r="L52" s="71">
        <v>97.575454528499407</v>
      </c>
      <c r="M52" s="71">
        <v>104.27180925104349</v>
      </c>
      <c r="N52" s="71"/>
      <c r="O52" s="71">
        <v>86.095989289852426</v>
      </c>
      <c r="P52" s="71">
        <v>97.09714347688913</v>
      </c>
      <c r="Q52" s="71"/>
      <c r="R52" s="71">
        <v>71.746657741543686</v>
      </c>
      <c r="T52" s="13"/>
    </row>
    <row r="53" spans="1:20" s="12" customFormat="1" ht="9.75" customHeight="1" x14ac:dyDescent="0.15">
      <c r="A53" s="10"/>
      <c r="T53" s="13"/>
    </row>
    <row r="54" spans="1:20" s="12" customFormat="1" ht="9.75" customHeight="1" x14ac:dyDescent="0.15">
      <c r="A54" s="10"/>
      <c r="T54" s="13"/>
    </row>
    <row r="55" spans="1:20" s="12" customFormat="1" ht="9.75" customHeight="1" x14ac:dyDescent="0.25">
      <c r="A55" s="7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3"/>
    </row>
    <row r="56" spans="1:20" s="52" customFormat="1" ht="8.25" customHeight="1" x14ac:dyDescent="0.15">
      <c r="A56" s="55"/>
      <c r="B56" s="56" t="str">
        <f>'New Table Forecast'!B56</f>
        <v>G240101</v>
      </c>
      <c r="C56" s="56"/>
      <c r="D56" s="56"/>
      <c r="E56" s="56"/>
      <c r="T56" s="57"/>
    </row>
    <row r="57" spans="1:20" ht="2.25" customHeight="1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</row>
    <row r="58" spans="1:20" ht="3" customHeight="1" x14ac:dyDescent="0.25"/>
    <row r="59" spans="1:20" ht="3" customHeight="1" x14ac:dyDescent="0.25"/>
    <row r="60" spans="1:20" ht="3" customHeight="1" x14ac:dyDescent="0.25"/>
    <row r="61" spans="1:20" ht="3" customHeight="1" x14ac:dyDescent="0.25"/>
  </sheetData>
  <mergeCells count="14">
    <mergeCell ref="B1:S1"/>
    <mergeCell ref="B2:S2"/>
    <mergeCell ref="B3:S3"/>
    <mergeCell ref="D30:R30"/>
    <mergeCell ref="D32:J32"/>
    <mergeCell ref="L32:M32"/>
    <mergeCell ref="O32:P32"/>
    <mergeCell ref="B4:S4"/>
    <mergeCell ref="F5:S5"/>
    <mergeCell ref="C7:D7"/>
    <mergeCell ref="F7:G7"/>
    <mergeCell ref="I7:M7"/>
    <mergeCell ref="O7:P7"/>
    <mergeCell ref="R7:S7"/>
  </mergeCells>
  <printOptions horizontalCentered="1"/>
  <pageMargins left="0.19685039370078741" right="0.19685039370078741" top="0.74803149606299213" bottom="0.19685039370078741" header="0.31496062992125984" footer="3.937007874015748E-2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Table Forecast</vt:lpstr>
      <vt:lpstr>New Table Real</vt:lpstr>
      <vt:lpstr>International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Dana M. Lyons</cp:lastModifiedBy>
  <cp:lastPrinted>2023-04-03T14:45:20Z</cp:lastPrinted>
  <dcterms:created xsi:type="dcterms:W3CDTF">2021-04-05T15:30:52Z</dcterms:created>
  <dcterms:modified xsi:type="dcterms:W3CDTF">2024-01-03T16:14:19Z</dcterms:modified>
</cp:coreProperties>
</file>