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3 Price Schedules\General\G230401\"/>
    </mc:Choice>
  </mc:AlternateContent>
  <xr:revisionPtr revIDLastSave="0" documentId="13_ncr:1_{943E5536-B90A-476C-82B8-C06FA303ACF2}" xr6:coauthVersionLast="47" xr6:coauthVersionMax="47" xr10:uidLastSave="{00000000-0000-0000-0000-000000000000}"/>
  <bookViews>
    <workbookView xWindow="-3735" yWindow="-18120" windowWidth="29040" windowHeight="17640" xr2:uid="{B3769935-BEAA-4070-AAF6-C7D9D9654E48}"/>
  </bookViews>
  <sheets>
    <sheet name="New Table Forecast" sheetId="1" r:id="rId1"/>
    <sheet name="New Table Real" sheetId="2" r:id="rId2"/>
    <sheet name="International Prices" sheetId="3" r:id="rId3"/>
  </sheets>
  <externalReferences>
    <externalReference r:id="rId4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3" l="1"/>
  <c r="B56" i="2"/>
  <c r="B3" i="3"/>
  <c r="B3" i="2"/>
</calcChain>
</file>

<file path=xl/sharedStrings.xml><?xml version="1.0" encoding="utf-8"?>
<sst xmlns="http://schemas.openxmlformats.org/spreadsheetml/2006/main" count="374" uniqueCount="129">
  <si>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</si>
  <si>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</si>
  <si>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</si>
  <si>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</si>
  <si>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</si>
  <si>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</si>
  <si>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</si>
  <si>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</si>
  <si>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</si>
  <si>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</si>
  <si>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</si>
  <si>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</si>
  <si>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</si>
  <si>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</si>
  <si>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</si>
  <si>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</si>
  <si>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</si>
  <si>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</si>
  <si>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</si>
  <si>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</si>
  <si>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</si>
  <si>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</si>
  <si>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</si>
  <si>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</si>
  <si>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</si>
  <si>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</si>
  <si>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</si>
  <si>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</si>
  <si>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</si>
  <si>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</si>
  <si>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</si>
  <si>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</si>
  <si>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</si>
  <si>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</si>
  <si>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</si>
  <si>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</si>
  <si>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</si>
  <si>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</si>
  <si>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</si>
  <si>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</si>
  <si>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</si>
  <si>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</si>
  <si>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</si>
  <si>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</si>
  <si>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</si>
  <si>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</si>
  <si>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</si>
  <si>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</si>
  <si>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</si>
  <si>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</si>
  <si>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</si>
  <si>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</si>
  <si>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</si>
  <si>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</si>
  <si>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</si>
  <si>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</si>
  <si>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</si>
  <si>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</si>
  <si>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</si>
  <si>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</si>
  <si>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</si>
  <si>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</si>
  <si>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</si>
  <si>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</si>
  <si>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</si>
  <si>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</si>
  <si>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</si>
  <si>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</si>
  <si>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</si>
  <si>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</si>
  <si>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</si>
  <si>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</si>
  <si>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</si>
  <si>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</si>
  <si>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</si>
  <si>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</si>
  <si>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</si>
  <si>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</si>
  <si>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Historical prices based on AECO 7A (near month prices). 5A (daily price) expected to be equal to 7A over long term. 2022 historical prices: 7A $5.56/MMBTU, 5A $5.34/MMBTU</t>
  </si>
  <si>
    <t>Summary of Price Forecasts (Real Prices - 2023 $)</t>
  </si>
  <si>
    <t>US and Europe Crude Oil and Natural Gas Price Forecasts</t>
  </si>
  <si>
    <t>Exchange Rates</t>
  </si>
  <si>
    <t>US Crude Oil</t>
  </si>
  <si>
    <t>US Natural Gas</t>
  </si>
  <si>
    <t>Europe Crude Oil</t>
  </si>
  <si>
    <t>Europe Natural Gas</t>
  </si>
  <si>
    <t>Houston</t>
  </si>
  <si>
    <t>San</t>
  </si>
  <si>
    <t>UK</t>
  </si>
  <si>
    <t>Dutch</t>
  </si>
  <si>
    <t>$US</t>
  </si>
  <si>
    <t>LLS</t>
  </si>
  <si>
    <t>CIG</t>
  </si>
  <si>
    <t>Chicago</t>
  </si>
  <si>
    <t>Ship</t>
  </si>
  <si>
    <t>Juan</t>
  </si>
  <si>
    <t>Forties</t>
  </si>
  <si>
    <t>NBP</t>
  </si>
  <si>
    <t>TTF</t>
  </si>
  <si>
    <t>to</t>
  </si>
  <si>
    <t>GBP £</t>
  </si>
  <si>
    <t>EUR €</t>
  </si>
  <si>
    <t>$US/MMBtu</t>
  </si>
  <si>
    <t>Other International Crude Oil Price Forecasts</t>
  </si>
  <si>
    <t>Africa and Middle East</t>
  </si>
  <si>
    <t>Asia</t>
  </si>
  <si>
    <t>Latin America</t>
  </si>
  <si>
    <t>Russia</t>
  </si>
  <si>
    <t>Nigeria</t>
  </si>
  <si>
    <t>Algeria</t>
  </si>
  <si>
    <t>Kuwait</t>
  </si>
  <si>
    <t>Saudi</t>
  </si>
  <si>
    <t>UAE</t>
  </si>
  <si>
    <t>Iran</t>
  </si>
  <si>
    <t>Indonesia</t>
  </si>
  <si>
    <t>Malaysia</t>
  </si>
  <si>
    <t>Mexico</t>
  </si>
  <si>
    <t>Bonny Light</t>
  </si>
  <si>
    <t>Saharan Blend</t>
  </si>
  <si>
    <t>Fateh</t>
  </si>
  <si>
    <t>Minas</t>
  </si>
  <si>
    <t>Tapis</t>
  </si>
  <si>
    <t>Maya</t>
  </si>
  <si>
    <t>Vasconia</t>
  </si>
  <si>
    <t>Urals</t>
  </si>
  <si>
    <t>Summary of International Price Forecasts</t>
  </si>
  <si>
    <t>2023 (3 mos)</t>
  </si>
  <si>
    <t>2023 (9 mos)</t>
  </si>
  <si>
    <t>G230401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</si>
</sst>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0" fontId="2" fillId="0" borderId="3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168" fontId="8" fillId="0" borderId="0" xfId="1" applyNumberFormat="1" applyFont="1" applyFill="1" applyBorder="1"/>
    <xf numFmtId="0" fontId="7" fillId="0" borderId="6" xfId="0" applyFont="1" applyBorder="1" applyAlignment="1">
      <alignment horizontal="center"/>
    </xf>
    <xf numFmtId="168" fontId="8" fillId="0" borderId="6" xfId="1" applyNumberFormat="1" applyFont="1" applyFill="1" applyBorder="1"/>
    <xf numFmtId="0" fontId="7" fillId="0" borderId="5" xfId="0" applyFont="1" applyBorder="1" applyAlignment="1">
      <alignment horizontal="center"/>
    </xf>
    <xf numFmtId="168" fontId="8" fillId="0" borderId="4" xfId="1" applyNumberFormat="1" applyFont="1" applyFill="1" applyBorder="1"/>
    <xf numFmtId="168" fontId="4" fillId="0" borderId="0" xfId="0" applyNumberFormat="1" applyFont="1" applyAlignment="1">
      <alignment horizontal="center"/>
    </xf>
    <xf numFmtId="14" fontId="0" fillId="0" borderId="4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115" zoomScaleNormal="115" workbookViewId="0">
      <selection activeCell="B1" sqref="B1:Z1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2"/>
    </row>
    <row r="2" spans="1:28" s="6" customFormat="1" ht="15" customHeight="1" x14ac:dyDescent="0.2">
      <c r="A2" s="4"/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5"/>
    </row>
    <row r="3" spans="1:28" s="6" customFormat="1" ht="12" x14ac:dyDescent="0.2">
      <c r="A3" s="7"/>
      <c r="B3" s="85">
        <v>45017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"/>
    </row>
    <row r="4" spans="1:28" s="6" customFormat="1" ht="17.25" customHeight="1" x14ac:dyDescent="0.2">
      <c r="A4" s="7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"/>
      <c r="AB4" s="9"/>
    </row>
    <row r="5" spans="1:28" s="11" customFormat="1" ht="9" x14ac:dyDescent="0.15">
      <c r="A5" s="10"/>
      <c r="C5" s="87" t="s">
        <v>2</v>
      </c>
      <c r="D5" s="87"/>
      <c r="E5" s="87"/>
      <c r="F5" s="87"/>
      <c r="G5" s="87"/>
      <c r="H5" s="87"/>
      <c r="I5" s="87"/>
      <c r="J5" s="12"/>
      <c r="K5" s="87" t="s">
        <v>3</v>
      </c>
      <c r="L5" s="87"/>
      <c r="M5" s="87"/>
      <c r="N5" s="87"/>
      <c r="O5" s="12"/>
      <c r="P5" s="87" t="s">
        <v>4</v>
      </c>
      <c r="Q5" s="87"/>
      <c r="R5" s="87"/>
      <c r="S5" s="87"/>
      <c r="T5" s="87"/>
      <c r="U5" s="87"/>
      <c r="V5" s="87"/>
      <c r="W5" s="87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30">
        <v>97.95</v>
      </c>
      <c r="D14" s="30">
        <v>108.60000000000001</v>
      </c>
      <c r="E14" s="30">
        <v>93.050000000000011</v>
      </c>
      <c r="F14" s="30">
        <v>76.55</v>
      </c>
      <c r="G14" s="30">
        <v>75.25</v>
      </c>
      <c r="H14" s="30">
        <v>65.25</v>
      </c>
      <c r="I14" s="30">
        <v>88.25</v>
      </c>
      <c r="J14" s="30"/>
      <c r="K14" s="30"/>
      <c r="L14" s="30">
        <v>38.900000000000006</v>
      </c>
      <c r="M14" s="30">
        <v>69.400000000000006</v>
      </c>
      <c r="N14" s="30">
        <v>104.65</v>
      </c>
      <c r="O14" s="30"/>
      <c r="P14" s="30">
        <v>3.75</v>
      </c>
      <c r="Q14" s="30">
        <v>3.2</v>
      </c>
      <c r="R14" s="30">
        <v>3</v>
      </c>
      <c r="S14" s="30">
        <v>3</v>
      </c>
      <c r="T14" s="30">
        <v>3.1</v>
      </c>
      <c r="U14" s="30">
        <v>3.1</v>
      </c>
      <c r="V14" s="30">
        <v>2.95</v>
      </c>
      <c r="W14" s="30">
        <v>3.1</v>
      </c>
      <c r="X14" s="30"/>
      <c r="Y14" s="30">
        <v>0.95000000000000007</v>
      </c>
      <c r="Z14" s="31">
        <v>0.97</v>
      </c>
      <c r="AA14" s="32"/>
    </row>
    <row r="15" spans="1:28" s="25" customFormat="1" ht="9.75" customHeight="1" x14ac:dyDescent="0.15">
      <c r="A15" s="28"/>
      <c r="B15" s="29">
        <v>2014</v>
      </c>
      <c r="C15" s="30">
        <v>93</v>
      </c>
      <c r="D15" s="30">
        <v>99</v>
      </c>
      <c r="E15" s="30">
        <v>93.5</v>
      </c>
      <c r="F15" s="30">
        <v>80.400000000000006</v>
      </c>
      <c r="G15" s="30">
        <v>79.100000000000009</v>
      </c>
      <c r="H15" s="30">
        <v>71.2</v>
      </c>
      <c r="I15" s="30">
        <v>87.800000000000011</v>
      </c>
      <c r="J15" s="30"/>
      <c r="K15" s="30"/>
      <c r="L15" s="30">
        <v>45.050000000000004</v>
      </c>
      <c r="M15" s="30">
        <v>69.600000000000009</v>
      </c>
      <c r="N15" s="30">
        <v>102.4</v>
      </c>
      <c r="O15" s="30"/>
      <c r="P15" s="30">
        <v>4.3500000000000005</v>
      </c>
      <c r="Q15" s="30">
        <v>4.4000000000000004</v>
      </c>
      <c r="R15" s="30">
        <v>4.2</v>
      </c>
      <c r="S15" s="30">
        <v>4.2</v>
      </c>
      <c r="T15" s="30">
        <v>4.55</v>
      </c>
      <c r="U15" s="30">
        <v>4.4000000000000004</v>
      </c>
      <c r="V15" s="30">
        <v>4.05</v>
      </c>
      <c r="W15" s="30">
        <v>4.2</v>
      </c>
      <c r="X15" s="30"/>
      <c r="Y15" s="30">
        <v>1.9000000000000001</v>
      </c>
      <c r="Z15" s="31">
        <v>0.90500000000000003</v>
      </c>
      <c r="AA15" s="32"/>
    </row>
    <row r="16" spans="1:28" s="25" customFormat="1" ht="9.75" customHeight="1" x14ac:dyDescent="0.15">
      <c r="A16" s="28"/>
      <c r="B16" s="29">
        <v>2015</v>
      </c>
      <c r="C16" s="30">
        <v>48.800000000000004</v>
      </c>
      <c r="D16" s="30">
        <v>52.35</v>
      </c>
      <c r="E16" s="30">
        <v>57.75</v>
      </c>
      <c r="F16" s="30">
        <v>46.1</v>
      </c>
      <c r="G16" s="30">
        <v>44.800000000000004</v>
      </c>
      <c r="H16" s="30">
        <v>39.550000000000004</v>
      </c>
      <c r="I16" s="30">
        <v>51.45</v>
      </c>
      <c r="J16" s="30"/>
      <c r="K16" s="30"/>
      <c r="L16" s="30">
        <v>6.6000000000000005</v>
      </c>
      <c r="M16" s="30">
        <v>36.5</v>
      </c>
      <c r="N16" s="30">
        <v>60.300000000000004</v>
      </c>
      <c r="O16" s="30"/>
      <c r="P16" s="30">
        <v>2.6</v>
      </c>
      <c r="Q16" s="30">
        <v>2.8000000000000003</v>
      </c>
      <c r="R16" s="30">
        <v>2.6</v>
      </c>
      <c r="S16" s="30">
        <v>2.6</v>
      </c>
      <c r="T16" s="30">
        <v>3</v>
      </c>
      <c r="U16" s="30">
        <v>2.7</v>
      </c>
      <c r="V16" s="30">
        <v>2</v>
      </c>
      <c r="W16" s="30">
        <v>2.1</v>
      </c>
      <c r="X16" s="30"/>
      <c r="Y16" s="30">
        <v>1.1000000000000001</v>
      </c>
      <c r="Z16" s="31">
        <v>0.78500000000000003</v>
      </c>
      <c r="AA16" s="32"/>
    </row>
    <row r="17" spans="1:27" s="25" customFormat="1" ht="9.75" customHeight="1" x14ac:dyDescent="0.15">
      <c r="A17" s="28"/>
      <c r="B17" s="29">
        <v>2016</v>
      </c>
      <c r="C17" s="30">
        <v>43.300000000000004</v>
      </c>
      <c r="D17" s="30">
        <v>43.550000000000004</v>
      </c>
      <c r="E17" s="30">
        <v>53.900000000000006</v>
      </c>
      <c r="F17" s="30">
        <v>40.450000000000003</v>
      </c>
      <c r="G17" s="30">
        <v>39.150000000000006</v>
      </c>
      <c r="H17" s="30">
        <v>33.35</v>
      </c>
      <c r="I17" s="30">
        <v>49.1</v>
      </c>
      <c r="J17" s="30"/>
      <c r="K17" s="30"/>
      <c r="L17" s="30">
        <v>13.15</v>
      </c>
      <c r="M17" s="30">
        <v>34.35</v>
      </c>
      <c r="N17" s="30">
        <v>56.150000000000006</v>
      </c>
      <c r="O17" s="30"/>
      <c r="P17" s="30">
        <v>2.5</v>
      </c>
      <c r="Q17" s="30">
        <v>2.1</v>
      </c>
      <c r="R17" s="30">
        <v>1.9000000000000001</v>
      </c>
      <c r="S17" s="30">
        <v>1.9000000000000001</v>
      </c>
      <c r="T17" s="30">
        <v>2.3000000000000003</v>
      </c>
      <c r="U17" s="30">
        <v>2.2000000000000002</v>
      </c>
      <c r="V17" s="30">
        <v>1.55</v>
      </c>
      <c r="W17" s="30">
        <v>1.6500000000000001</v>
      </c>
      <c r="X17" s="30"/>
      <c r="Y17" s="30">
        <v>1.4500000000000002</v>
      </c>
      <c r="Z17" s="31">
        <v>0.755</v>
      </c>
      <c r="AA17" s="32"/>
    </row>
    <row r="18" spans="1:27" s="25" customFormat="1" ht="9.75" customHeight="1" x14ac:dyDescent="0.15">
      <c r="A18" s="28"/>
      <c r="B18" s="29">
        <v>2017</v>
      </c>
      <c r="C18" s="30">
        <v>50.900000000000006</v>
      </c>
      <c r="D18" s="30">
        <v>54.25</v>
      </c>
      <c r="E18" s="30">
        <v>62.85</v>
      </c>
      <c r="F18" s="30">
        <v>52</v>
      </c>
      <c r="G18" s="30">
        <v>50.7</v>
      </c>
      <c r="H18" s="30">
        <v>45.2</v>
      </c>
      <c r="I18" s="30">
        <v>59.85</v>
      </c>
      <c r="J18" s="30"/>
      <c r="K18" s="30"/>
      <c r="L18" s="30">
        <v>28.900000000000002</v>
      </c>
      <c r="M18" s="30">
        <v>44.6</v>
      </c>
      <c r="N18" s="30">
        <v>66.850000000000009</v>
      </c>
      <c r="O18" s="30"/>
      <c r="P18" s="30">
        <v>3</v>
      </c>
      <c r="Q18" s="30">
        <v>2.4000000000000004</v>
      </c>
      <c r="R18" s="30">
        <v>2.2000000000000002</v>
      </c>
      <c r="S18" s="30">
        <v>2.2000000000000002</v>
      </c>
      <c r="T18" s="30">
        <v>2.85</v>
      </c>
      <c r="U18" s="30">
        <v>2.4000000000000004</v>
      </c>
      <c r="V18" s="30">
        <v>1.8</v>
      </c>
      <c r="W18" s="30">
        <v>1.9500000000000002</v>
      </c>
      <c r="X18" s="30"/>
      <c r="Y18" s="30">
        <v>1.6</v>
      </c>
      <c r="Z18" s="31">
        <v>0.77</v>
      </c>
      <c r="AA18" s="32"/>
    </row>
    <row r="19" spans="1:27" s="25" customFormat="1" ht="9.75" customHeight="1" x14ac:dyDescent="0.15">
      <c r="A19" s="28"/>
      <c r="B19" s="29">
        <v>2018</v>
      </c>
      <c r="C19" s="30">
        <v>64.95</v>
      </c>
      <c r="D19" s="30">
        <v>71.05</v>
      </c>
      <c r="E19" s="30">
        <v>69.650000000000006</v>
      </c>
      <c r="F19" s="30">
        <v>51.25</v>
      </c>
      <c r="G19" s="30">
        <v>49.95</v>
      </c>
      <c r="H19" s="30">
        <v>40</v>
      </c>
      <c r="I19" s="30">
        <v>70.2</v>
      </c>
      <c r="J19" s="30"/>
      <c r="K19" s="30"/>
      <c r="L19" s="30">
        <v>27.55</v>
      </c>
      <c r="M19" s="30">
        <v>32.800000000000004</v>
      </c>
      <c r="N19" s="30">
        <v>79.2</v>
      </c>
      <c r="O19" s="30"/>
      <c r="P19" s="30">
        <v>3.0500000000000003</v>
      </c>
      <c r="Q19" s="30">
        <v>1.55</v>
      </c>
      <c r="R19" s="30">
        <v>1.35</v>
      </c>
      <c r="S19" s="30">
        <v>1.35</v>
      </c>
      <c r="T19" s="30">
        <v>3</v>
      </c>
      <c r="U19" s="30">
        <v>1.6</v>
      </c>
      <c r="V19" s="30">
        <v>1.2000000000000002</v>
      </c>
      <c r="W19" s="30">
        <v>1.4000000000000001</v>
      </c>
      <c r="X19" s="30"/>
      <c r="Y19" s="30">
        <v>2.25</v>
      </c>
      <c r="Z19" s="31">
        <v>0.77</v>
      </c>
      <c r="AA19" s="32"/>
    </row>
    <row r="20" spans="1:27" s="25" customFormat="1" ht="9.75" customHeight="1" x14ac:dyDescent="0.15">
      <c r="A20" s="28"/>
      <c r="B20" s="29">
        <v>2019</v>
      </c>
      <c r="C20" s="30">
        <v>57</v>
      </c>
      <c r="D20" s="30">
        <v>64.350000000000009</v>
      </c>
      <c r="E20" s="30">
        <v>69</v>
      </c>
      <c r="F20" s="30">
        <v>60</v>
      </c>
      <c r="G20" s="30">
        <v>58.7</v>
      </c>
      <c r="H20" s="30">
        <v>54.800000000000004</v>
      </c>
      <c r="I20" s="30">
        <v>68</v>
      </c>
      <c r="J20" s="30"/>
      <c r="K20" s="30"/>
      <c r="L20" s="30">
        <v>17.400000000000002</v>
      </c>
      <c r="M20" s="30">
        <v>23.55</v>
      </c>
      <c r="N20" s="30">
        <v>70.3</v>
      </c>
      <c r="O20" s="30"/>
      <c r="P20" s="30">
        <v>2.5500000000000003</v>
      </c>
      <c r="Q20" s="30">
        <v>1.6</v>
      </c>
      <c r="R20" s="30">
        <v>1.4000000000000001</v>
      </c>
      <c r="S20" s="30">
        <v>1.4000000000000001</v>
      </c>
      <c r="T20" s="30">
        <v>2.75</v>
      </c>
      <c r="U20" s="30">
        <v>1.75</v>
      </c>
      <c r="V20" s="30">
        <v>1</v>
      </c>
      <c r="W20" s="30">
        <v>1.1500000000000001</v>
      </c>
      <c r="X20" s="30"/>
      <c r="Y20" s="30">
        <v>2</v>
      </c>
      <c r="Z20" s="31">
        <v>0.755</v>
      </c>
      <c r="AA20" s="32"/>
    </row>
    <row r="21" spans="1:27" s="25" customFormat="1" ht="9.75" customHeight="1" x14ac:dyDescent="0.15">
      <c r="A21" s="28"/>
      <c r="B21" s="29">
        <v>2020</v>
      </c>
      <c r="C21" s="30">
        <v>39.25</v>
      </c>
      <c r="D21" s="30">
        <v>41.75</v>
      </c>
      <c r="E21" s="30">
        <v>45</v>
      </c>
      <c r="F21" s="30">
        <v>36.5</v>
      </c>
      <c r="G21" s="30">
        <v>35.4</v>
      </c>
      <c r="H21" s="30">
        <v>30.700000000000003</v>
      </c>
      <c r="I21" s="30">
        <v>43.75</v>
      </c>
      <c r="J21" s="30"/>
      <c r="K21" s="30"/>
      <c r="L21" s="30">
        <v>16.400000000000002</v>
      </c>
      <c r="M21" s="30">
        <v>22.150000000000002</v>
      </c>
      <c r="N21" s="30">
        <v>49.150000000000006</v>
      </c>
      <c r="O21" s="30"/>
      <c r="P21" s="30">
        <v>2.0500000000000003</v>
      </c>
      <c r="Q21" s="30">
        <v>2.25</v>
      </c>
      <c r="R21" s="30">
        <v>2.0500000000000003</v>
      </c>
      <c r="S21" s="30">
        <v>2.0500000000000003</v>
      </c>
      <c r="T21" s="30">
        <v>2.3000000000000003</v>
      </c>
      <c r="U21" s="30">
        <v>2.4500000000000002</v>
      </c>
      <c r="V21" s="30">
        <v>2.0500000000000003</v>
      </c>
      <c r="W21" s="30">
        <v>2.2000000000000002</v>
      </c>
      <c r="X21" s="30"/>
      <c r="Y21" s="30">
        <v>0.75</v>
      </c>
      <c r="Z21" s="31">
        <v>0.745</v>
      </c>
      <c r="AA21" s="32"/>
    </row>
    <row r="22" spans="1:27" s="25" customFormat="1" ht="9.75" customHeight="1" x14ac:dyDescent="0.15">
      <c r="A22" s="28"/>
      <c r="B22" s="29">
        <v>2021</v>
      </c>
      <c r="C22" s="30">
        <v>68</v>
      </c>
      <c r="D22" s="30">
        <v>70.7</v>
      </c>
      <c r="E22" s="30">
        <v>80.350000000000009</v>
      </c>
      <c r="F22" s="30">
        <v>69.400000000000006</v>
      </c>
      <c r="G22" s="30">
        <v>68.850000000000009</v>
      </c>
      <c r="H22" s="30">
        <v>63.150000000000006</v>
      </c>
      <c r="I22" s="30">
        <v>77.75</v>
      </c>
      <c r="J22" s="30"/>
      <c r="K22" s="30"/>
      <c r="L22" s="30">
        <v>43.1</v>
      </c>
      <c r="M22" s="30">
        <v>51.150000000000006</v>
      </c>
      <c r="N22" s="30">
        <v>85.5</v>
      </c>
      <c r="O22" s="30"/>
      <c r="P22" s="30">
        <v>3.9000000000000004</v>
      </c>
      <c r="Q22" s="30">
        <v>3.5500000000000003</v>
      </c>
      <c r="R22" s="30">
        <v>3.35</v>
      </c>
      <c r="S22" s="30">
        <v>3.35</v>
      </c>
      <c r="T22" s="30">
        <v>3.9000000000000004</v>
      </c>
      <c r="U22" s="30">
        <v>3.95</v>
      </c>
      <c r="V22" s="30">
        <v>3.3000000000000003</v>
      </c>
      <c r="W22" s="30">
        <v>3.45</v>
      </c>
      <c r="X22" s="30"/>
      <c r="Y22" s="30">
        <v>3.4000000000000004</v>
      </c>
      <c r="Z22" s="31">
        <v>0.8</v>
      </c>
      <c r="AA22" s="32"/>
    </row>
    <row r="23" spans="1:27" s="25" customFormat="1" ht="9.75" customHeight="1" x14ac:dyDescent="0.15">
      <c r="A23" s="28"/>
      <c r="B23" s="29">
        <v>2022</v>
      </c>
      <c r="C23" s="30">
        <v>94.800000000000011</v>
      </c>
      <c r="D23" s="30">
        <v>100.80000000000001</v>
      </c>
      <c r="E23" s="30">
        <v>120.75</v>
      </c>
      <c r="F23" s="30">
        <v>99.25</v>
      </c>
      <c r="G23" s="30">
        <v>99.100000000000009</v>
      </c>
      <c r="H23" s="30">
        <v>90.95</v>
      </c>
      <c r="I23" s="30">
        <v>114.30000000000001</v>
      </c>
      <c r="J23" s="30"/>
      <c r="K23" s="30"/>
      <c r="L23" s="30">
        <v>50.300000000000004</v>
      </c>
      <c r="M23" s="30">
        <v>61.150000000000006</v>
      </c>
      <c r="N23" s="30">
        <v>123</v>
      </c>
      <c r="O23" s="30"/>
      <c r="P23" s="30">
        <v>6.4</v>
      </c>
      <c r="Q23" s="30">
        <v>5.5500000000000007</v>
      </c>
      <c r="R23" s="30">
        <v>5.3500000000000005</v>
      </c>
      <c r="S23" s="30">
        <v>5.3500000000000005</v>
      </c>
      <c r="T23" s="30">
        <v>6.7</v>
      </c>
      <c r="U23" s="30">
        <v>5.8500000000000005</v>
      </c>
      <c r="V23" s="30">
        <v>5</v>
      </c>
      <c r="W23" s="30">
        <v>5.15</v>
      </c>
      <c r="X23" s="30"/>
      <c r="Y23" s="30">
        <v>6.75</v>
      </c>
      <c r="Z23" s="31">
        <v>0.77</v>
      </c>
      <c r="AA23" s="32"/>
    </row>
    <row r="24" spans="1:27" s="25" customFormat="1" ht="9.75" customHeight="1" x14ac:dyDescent="0.15">
      <c r="A24" s="28"/>
      <c r="B24" s="29" t="s">
        <v>126</v>
      </c>
      <c r="C24" s="30">
        <v>76.350000000000009</v>
      </c>
      <c r="D24" s="30">
        <v>81.600000000000009</v>
      </c>
      <c r="E24" s="30">
        <v>99.350000000000009</v>
      </c>
      <c r="F24" s="30">
        <v>70</v>
      </c>
      <c r="G24" s="30">
        <v>69.600000000000009</v>
      </c>
      <c r="H24" s="30">
        <v>56.550000000000004</v>
      </c>
      <c r="I24" s="30">
        <v>87.4</v>
      </c>
      <c r="J24" s="30"/>
      <c r="K24" s="30"/>
      <c r="L24" s="30">
        <v>33.5</v>
      </c>
      <c r="M24" s="30">
        <v>52.800000000000004</v>
      </c>
      <c r="N24" s="30">
        <v>108</v>
      </c>
      <c r="O24" s="30"/>
      <c r="P24" s="30">
        <v>2.7</v>
      </c>
      <c r="Q24" s="30">
        <v>4.3500000000000005</v>
      </c>
      <c r="R24" s="30">
        <v>4.1500000000000004</v>
      </c>
      <c r="S24" s="30">
        <v>4.1500000000000004</v>
      </c>
      <c r="T24" s="30">
        <v>4.6000000000000005</v>
      </c>
      <c r="U24" s="30">
        <v>4.3</v>
      </c>
      <c r="V24" s="30">
        <v>3.75</v>
      </c>
      <c r="W24" s="30">
        <v>3.9000000000000004</v>
      </c>
      <c r="X24" s="30"/>
      <c r="Y24" s="30">
        <v>5.45</v>
      </c>
      <c r="Z24" s="31">
        <v>0.74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127</v>
      </c>
      <c r="C26" s="33">
        <v>75</v>
      </c>
      <c r="D26" s="33">
        <v>79</v>
      </c>
      <c r="E26" s="33">
        <v>96.333333333333329</v>
      </c>
      <c r="F26" s="33">
        <v>77.066666666666663</v>
      </c>
      <c r="G26" s="33">
        <v>76.103333333333325</v>
      </c>
      <c r="H26" s="33">
        <v>66.47</v>
      </c>
      <c r="I26" s="33">
        <v>89.59</v>
      </c>
      <c r="J26" s="33"/>
      <c r="K26" s="33">
        <v>10.199999999999999</v>
      </c>
      <c r="L26" s="33">
        <v>36.606666666666662</v>
      </c>
      <c r="M26" s="33">
        <v>49.13</v>
      </c>
      <c r="N26" s="33">
        <v>98.833333333333329</v>
      </c>
      <c r="O26" s="33"/>
      <c r="P26" s="33">
        <v>2.75</v>
      </c>
      <c r="Q26" s="33">
        <v>2.75</v>
      </c>
      <c r="R26" s="33">
        <v>2.5499999999999998</v>
      </c>
      <c r="S26" s="33">
        <v>2.5499999999999998</v>
      </c>
      <c r="T26" s="33">
        <v>3.25</v>
      </c>
      <c r="U26" s="33">
        <v>3.05</v>
      </c>
      <c r="V26" s="33">
        <v>2.3499999999999996</v>
      </c>
      <c r="W26" s="33">
        <v>2.5499999999999998</v>
      </c>
      <c r="X26" s="33"/>
      <c r="Y26" s="36">
        <v>0</v>
      </c>
      <c r="Z26" s="37">
        <v>0.75</v>
      </c>
      <c r="AA26" s="32"/>
    </row>
    <row r="27" spans="1:27" s="25" customFormat="1" ht="9.75" customHeight="1" x14ac:dyDescent="0.15">
      <c r="A27" s="28"/>
      <c r="B27" s="29">
        <v>2024</v>
      </c>
      <c r="C27" s="33">
        <v>73.95</v>
      </c>
      <c r="D27" s="33">
        <v>78.03</v>
      </c>
      <c r="E27" s="33">
        <v>93.839999999999989</v>
      </c>
      <c r="F27" s="33">
        <v>76.01039999999999</v>
      </c>
      <c r="G27" s="33">
        <v>75.071999999999989</v>
      </c>
      <c r="H27" s="33">
        <v>64.749599999999987</v>
      </c>
      <c r="I27" s="33">
        <v>87.271199999999993</v>
      </c>
      <c r="J27" s="33"/>
      <c r="K27" s="33">
        <v>12.443999999999999</v>
      </c>
      <c r="L27" s="33">
        <v>35.659199999999998</v>
      </c>
      <c r="M27" s="33">
        <v>47.858399999999989</v>
      </c>
      <c r="N27" s="33">
        <v>96.899999999999991</v>
      </c>
      <c r="O27" s="33"/>
      <c r="P27" s="33">
        <v>3.3149999999999999</v>
      </c>
      <c r="Q27" s="33">
        <v>3.3149999999999999</v>
      </c>
      <c r="R27" s="33">
        <v>3.1109999999999998</v>
      </c>
      <c r="S27" s="33">
        <v>3.1109999999999998</v>
      </c>
      <c r="T27" s="33">
        <v>3.8250000000000002</v>
      </c>
      <c r="U27" s="33">
        <v>3.6209999999999996</v>
      </c>
      <c r="V27" s="33">
        <v>2.9069999999999996</v>
      </c>
      <c r="W27" s="33">
        <v>3.1109999999999998</v>
      </c>
      <c r="X27" s="33"/>
      <c r="Y27" s="36">
        <v>2</v>
      </c>
      <c r="Z27" s="37">
        <v>0.75</v>
      </c>
      <c r="AA27" s="32"/>
    </row>
    <row r="28" spans="1:27" s="25" customFormat="1" ht="9.75" customHeight="1" x14ac:dyDescent="0.15">
      <c r="A28" s="28"/>
      <c r="B28" s="29">
        <v>2025</v>
      </c>
      <c r="C28" s="33">
        <v>72.828000000000003</v>
      </c>
      <c r="D28" s="33">
        <v>76.989599999999996</v>
      </c>
      <c r="E28" s="33">
        <v>92.248800000000003</v>
      </c>
      <c r="F28" s="33">
        <v>74.721527999999992</v>
      </c>
      <c r="G28" s="33">
        <v>73.799040000000005</v>
      </c>
      <c r="H28" s="33">
        <v>63.651671999999998</v>
      </c>
      <c r="I28" s="33">
        <v>85.791383999999994</v>
      </c>
      <c r="J28" s="33"/>
      <c r="K28" s="33">
        <v>15.814080000000001</v>
      </c>
      <c r="L28" s="33">
        <v>35.054544</v>
      </c>
      <c r="M28" s="33">
        <v>47.046887999999996</v>
      </c>
      <c r="N28" s="33">
        <v>95.37</v>
      </c>
      <c r="O28" s="33"/>
      <c r="P28" s="33">
        <v>4.1616</v>
      </c>
      <c r="Q28" s="33">
        <v>4.1616</v>
      </c>
      <c r="R28" s="33">
        <v>3.9535200000000001</v>
      </c>
      <c r="S28" s="33">
        <v>3.9535200000000001</v>
      </c>
      <c r="T28" s="33">
        <v>4.6818</v>
      </c>
      <c r="U28" s="33">
        <v>4.4217000000000004</v>
      </c>
      <c r="V28" s="33">
        <v>3.7454400000000003</v>
      </c>
      <c r="W28" s="33">
        <v>3.9535200000000001</v>
      </c>
      <c r="X28" s="33"/>
      <c r="Y28" s="36">
        <v>2</v>
      </c>
      <c r="Z28" s="37">
        <v>0.75</v>
      </c>
      <c r="AA28" s="32"/>
    </row>
    <row r="29" spans="1:27" s="25" customFormat="1" ht="9.75" customHeight="1" x14ac:dyDescent="0.15">
      <c r="A29" s="28"/>
      <c r="B29" s="29">
        <v>2026</v>
      </c>
      <c r="C29" s="33">
        <v>74.284559999999999</v>
      </c>
      <c r="D29" s="33">
        <v>78.529392000000001</v>
      </c>
      <c r="E29" s="33">
        <v>94.093775999999991</v>
      </c>
      <c r="F29" s="33">
        <v>76.21595855999999</v>
      </c>
      <c r="G29" s="33">
        <v>75.275020799999993</v>
      </c>
      <c r="H29" s="33">
        <v>64.924705439999997</v>
      </c>
      <c r="I29" s="33">
        <v>87.507211679999998</v>
      </c>
      <c r="J29" s="33"/>
      <c r="K29" s="33">
        <v>16.130361600000001</v>
      </c>
      <c r="L29" s="33">
        <v>35.755634879999995</v>
      </c>
      <c r="M29" s="33">
        <v>47.987825759999993</v>
      </c>
      <c r="N29" s="33">
        <v>97.277399999999986</v>
      </c>
      <c r="O29" s="33"/>
      <c r="P29" s="33">
        <v>4.2448319999999997</v>
      </c>
      <c r="Q29" s="33">
        <v>4.2448319999999997</v>
      </c>
      <c r="R29" s="33">
        <v>4.0325904000000001</v>
      </c>
      <c r="S29" s="33">
        <v>4.0325904000000001</v>
      </c>
      <c r="T29" s="33">
        <v>4.775436</v>
      </c>
      <c r="U29" s="33">
        <v>4.5101339999999999</v>
      </c>
      <c r="V29" s="33">
        <v>3.8203488000000001</v>
      </c>
      <c r="W29" s="33">
        <v>4.0325904000000001</v>
      </c>
      <c r="X29" s="33"/>
      <c r="Y29" s="36">
        <v>2</v>
      </c>
      <c r="Z29" s="37">
        <v>0.75</v>
      </c>
      <c r="AA29" s="32"/>
    </row>
    <row r="30" spans="1:27" s="25" customFormat="1" ht="9.75" customHeight="1" x14ac:dyDescent="0.15">
      <c r="A30" s="28"/>
      <c r="B30" s="29">
        <v>2027</v>
      </c>
      <c r="C30" s="33">
        <v>75.770251200000004</v>
      </c>
      <c r="D30" s="33">
        <v>80.099979840000003</v>
      </c>
      <c r="E30" s="33">
        <v>95.97565152</v>
      </c>
      <c r="F30" s="33">
        <v>77.74027773120001</v>
      </c>
      <c r="G30" s="33">
        <v>76.780521215999997</v>
      </c>
      <c r="H30" s="33">
        <v>66.223199548799997</v>
      </c>
      <c r="I30" s="33">
        <v>89.257355913600009</v>
      </c>
      <c r="J30" s="33"/>
      <c r="K30" s="33">
        <v>16.452968832</v>
      </c>
      <c r="L30" s="33">
        <v>36.470747577600001</v>
      </c>
      <c r="M30" s="33">
        <v>48.947582275200006</v>
      </c>
      <c r="N30" s="33">
        <v>99.222948000000002</v>
      </c>
      <c r="O30" s="33"/>
      <c r="P30" s="33">
        <v>4.3297286399999999</v>
      </c>
      <c r="Q30" s="33">
        <v>4.3297286399999999</v>
      </c>
      <c r="R30" s="33">
        <v>4.113242208</v>
      </c>
      <c r="S30" s="33">
        <v>4.113242208</v>
      </c>
      <c r="T30" s="33">
        <v>4.8709447199999998</v>
      </c>
      <c r="U30" s="33">
        <v>4.6003366799999998</v>
      </c>
      <c r="V30" s="33">
        <v>3.896755776</v>
      </c>
      <c r="W30" s="33">
        <v>4.113242208</v>
      </c>
      <c r="X30" s="33"/>
      <c r="Y30" s="36">
        <v>2</v>
      </c>
      <c r="Z30" s="37">
        <v>0.75</v>
      </c>
      <c r="AA30" s="32"/>
    </row>
    <row r="31" spans="1:27" s="25" customFormat="1" ht="9.75" customHeight="1" x14ac:dyDescent="0.15">
      <c r="A31" s="28"/>
      <c r="B31" s="29">
        <v>2028</v>
      </c>
      <c r="C31" s="33">
        <v>77.285656224000007</v>
      </c>
      <c r="D31" s="33">
        <v>81.701979436800002</v>
      </c>
      <c r="E31" s="33">
        <v>97.895164550400011</v>
      </c>
      <c r="F31" s="33">
        <v>79.295083285824006</v>
      </c>
      <c r="G31" s="33">
        <v>78.316131640320009</v>
      </c>
      <c r="H31" s="33">
        <v>67.547663539776011</v>
      </c>
      <c r="I31" s="33">
        <v>91.042503031872002</v>
      </c>
      <c r="J31" s="33"/>
      <c r="K31" s="33">
        <v>16.78202820864</v>
      </c>
      <c r="L31" s="33">
        <v>37.200162529152003</v>
      </c>
      <c r="M31" s="33">
        <v>49.926533920704003</v>
      </c>
      <c r="N31" s="33">
        <v>101.20740696000001</v>
      </c>
      <c r="O31" s="33"/>
      <c r="P31" s="33">
        <v>4.4163232128000001</v>
      </c>
      <c r="Q31" s="33">
        <v>4.4163232128000001</v>
      </c>
      <c r="R31" s="33">
        <v>4.19550705216</v>
      </c>
      <c r="S31" s="33">
        <v>4.19550705216</v>
      </c>
      <c r="T31" s="33">
        <v>4.9683636144000003</v>
      </c>
      <c r="U31" s="33">
        <v>4.6923434135999997</v>
      </c>
      <c r="V31" s="33">
        <v>3.9746908915199999</v>
      </c>
      <c r="W31" s="33">
        <v>4.19550705216</v>
      </c>
      <c r="X31" s="33"/>
      <c r="Y31" s="36">
        <v>2</v>
      </c>
      <c r="Z31" s="37">
        <v>0.75</v>
      </c>
      <c r="AA31" s="32"/>
    </row>
    <row r="32" spans="1:27" s="25" customFormat="1" ht="9.75" customHeight="1" x14ac:dyDescent="0.15">
      <c r="A32" s="28"/>
      <c r="B32" s="29">
        <v>2029</v>
      </c>
      <c r="C32" s="33">
        <v>78.83136934848001</v>
      </c>
      <c r="D32" s="33">
        <v>83.336019025536004</v>
      </c>
      <c r="E32" s="33">
        <v>99.853067841408006</v>
      </c>
      <c r="F32" s="33">
        <v>80.880984951540484</v>
      </c>
      <c r="G32" s="33">
        <v>79.882454273126399</v>
      </c>
      <c r="H32" s="33">
        <v>68.898616810571525</v>
      </c>
      <c r="I32" s="33">
        <v>92.863353092509442</v>
      </c>
      <c r="J32" s="33"/>
      <c r="K32" s="33">
        <v>17.117668772812802</v>
      </c>
      <c r="L32" s="33">
        <v>37.944165779735037</v>
      </c>
      <c r="M32" s="33">
        <v>50.925064599118087</v>
      </c>
      <c r="N32" s="33">
        <v>103.23155509920001</v>
      </c>
      <c r="O32" s="33"/>
      <c r="P32" s="33">
        <v>4.5046496770560003</v>
      </c>
      <c r="Q32" s="33">
        <v>4.5046496770560003</v>
      </c>
      <c r="R32" s="33">
        <v>4.2794171932032006</v>
      </c>
      <c r="S32" s="33">
        <v>4.2794171932032006</v>
      </c>
      <c r="T32" s="33">
        <v>5.0677308866880004</v>
      </c>
      <c r="U32" s="33">
        <v>4.7861902818720008</v>
      </c>
      <c r="V32" s="33">
        <v>4.0541847093504009</v>
      </c>
      <c r="W32" s="33">
        <v>4.2794171932032006</v>
      </c>
      <c r="X32" s="33"/>
      <c r="Y32" s="36">
        <v>2</v>
      </c>
      <c r="Z32" s="37">
        <v>0.75</v>
      </c>
      <c r="AA32" s="32"/>
    </row>
    <row r="33" spans="1:27" s="25" customFormat="1" ht="9.75" customHeight="1" x14ac:dyDescent="0.15">
      <c r="A33" s="28"/>
      <c r="B33" s="29">
        <v>2030</v>
      </c>
      <c r="C33" s="33">
        <v>80.407996735449601</v>
      </c>
      <c r="D33" s="33">
        <v>85.002739406046715</v>
      </c>
      <c r="E33" s="33">
        <v>101.85012919823616</v>
      </c>
      <c r="F33" s="33">
        <v>82.498604650571281</v>
      </c>
      <c r="G33" s="33">
        <v>81.480103358588934</v>
      </c>
      <c r="H33" s="33">
        <v>70.276589146782953</v>
      </c>
      <c r="I33" s="33">
        <v>94.720620154359622</v>
      </c>
      <c r="J33" s="33"/>
      <c r="K33" s="33">
        <v>17.460022148269058</v>
      </c>
      <c r="L33" s="33">
        <v>38.703049095329746</v>
      </c>
      <c r="M33" s="33">
        <v>51.943565891100441</v>
      </c>
      <c r="N33" s="33">
        <v>105.296186201184</v>
      </c>
      <c r="O33" s="33"/>
      <c r="P33" s="33">
        <v>4.5947426705971202</v>
      </c>
      <c r="Q33" s="33">
        <v>4.5947426705971202</v>
      </c>
      <c r="R33" s="33">
        <v>4.3650055370672645</v>
      </c>
      <c r="S33" s="33">
        <v>4.3650055370672645</v>
      </c>
      <c r="T33" s="33">
        <v>5.1690855044217603</v>
      </c>
      <c r="U33" s="33">
        <v>4.8819140875094407</v>
      </c>
      <c r="V33" s="33">
        <v>4.1352684035374088</v>
      </c>
      <c r="W33" s="33">
        <v>4.3650055370672645</v>
      </c>
      <c r="X33" s="33"/>
      <c r="Y33" s="36">
        <v>2</v>
      </c>
      <c r="Z33" s="37">
        <v>0.75</v>
      </c>
      <c r="AA33" s="32"/>
    </row>
    <row r="34" spans="1:27" s="25" customFormat="1" ht="9.75" customHeight="1" x14ac:dyDescent="0.15">
      <c r="A34" s="28"/>
      <c r="B34" s="29">
        <v>2031</v>
      </c>
      <c r="C34" s="33">
        <v>82.016156670158608</v>
      </c>
      <c r="D34" s="33">
        <v>86.702794194167666</v>
      </c>
      <c r="E34" s="33">
        <v>103.88713178220091</v>
      </c>
      <c r="F34" s="33">
        <v>84.148576743582737</v>
      </c>
      <c r="G34" s="33">
        <v>83.109705425760737</v>
      </c>
      <c r="H34" s="33">
        <v>71.682120929718636</v>
      </c>
      <c r="I34" s="33">
        <v>96.615032557446852</v>
      </c>
      <c r="J34" s="33"/>
      <c r="K34" s="33">
        <v>17.809222591234441</v>
      </c>
      <c r="L34" s="33">
        <v>39.477110077236347</v>
      </c>
      <c r="M34" s="33">
        <v>52.982437208922462</v>
      </c>
      <c r="N34" s="33">
        <v>107.40210992520771</v>
      </c>
      <c r="O34" s="33"/>
      <c r="P34" s="33">
        <v>4.686637524009063</v>
      </c>
      <c r="Q34" s="33">
        <v>4.686637524009063</v>
      </c>
      <c r="R34" s="33">
        <v>4.4523056478086103</v>
      </c>
      <c r="S34" s="33">
        <v>4.4523056478086103</v>
      </c>
      <c r="T34" s="33">
        <v>5.2724672145101961</v>
      </c>
      <c r="U34" s="33">
        <v>4.97955236925963</v>
      </c>
      <c r="V34" s="33">
        <v>4.2179737716081576</v>
      </c>
      <c r="W34" s="33">
        <v>4.4523056478086112</v>
      </c>
      <c r="X34" s="33"/>
      <c r="Y34" s="36">
        <v>2</v>
      </c>
      <c r="Z34" s="37">
        <v>0.75</v>
      </c>
      <c r="AA34" s="32"/>
    </row>
    <row r="35" spans="1:27" s="25" customFormat="1" ht="9.75" customHeight="1" x14ac:dyDescent="0.15">
      <c r="A35" s="28"/>
      <c r="B35" s="29">
        <v>2032</v>
      </c>
      <c r="C35" s="33">
        <v>83.65647980356178</v>
      </c>
      <c r="D35" s="33">
        <v>88.436850078051023</v>
      </c>
      <c r="E35" s="33">
        <v>105.96487441784491</v>
      </c>
      <c r="F35" s="33">
        <v>85.831548278454378</v>
      </c>
      <c r="G35" s="33">
        <v>84.771899534275931</v>
      </c>
      <c r="H35" s="33">
        <v>73.115763348312981</v>
      </c>
      <c r="I35" s="33">
        <v>98.547333208595774</v>
      </c>
      <c r="J35" s="33"/>
      <c r="K35" s="33">
        <v>18.16540704305913</v>
      </c>
      <c r="L35" s="33">
        <v>40.266652278781066</v>
      </c>
      <c r="M35" s="33">
        <v>54.042085953100901</v>
      </c>
      <c r="N35" s="33">
        <v>109.55015212371184</v>
      </c>
      <c r="O35" s="33"/>
      <c r="P35" s="33">
        <v>4.7803702744892442</v>
      </c>
      <c r="Q35" s="33">
        <v>4.7803702744892442</v>
      </c>
      <c r="R35" s="33">
        <v>4.5413517607647824</v>
      </c>
      <c r="S35" s="33">
        <v>4.5413517607647824</v>
      </c>
      <c r="T35" s="33">
        <v>5.3779165588003996</v>
      </c>
      <c r="U35" s="33">
        <v>5.0791434166448219</v>
      </c>
      <c r="V35" s="33">
        <v>4.3023332470403206</v>
      </c>
      <c r="W35" s="33">
        <v>4.5413517607647824</v>
      </c>
      <c r="X35" s="33"/>
      <c r="Y35" s="36">
        <v>2</v>
      </c>
      <c r="Z35" s="37">
        <v>0.75</v>
      </c>
      <c r="AA35" s="32"/>
    </row>
    <row r="36" spans="1:27" s="25" customFormat="1" ht="9.75" customHeight="1" x14ac:dyDescent="0.15">
      <c r="A36" s="28"/>
      <c r="B36" s="29">
        <v>2033</v>
      </c>
      <c r="C36" s="33">
        <v>85.329609399633014</v>
      </c>
      <c r="D36" s="33">
        <v>90.205587079612044</v>
      </c>
      <c r="E36" s="33">
        <v>108.0841719062018</v>
      </c>
      <c r="F36" s="33">
        <v>87.548179244023473</v>
      </c>
      <c r="G36" s="33">
        <v>86.467337524961437</v>
      </c>
      <c r="H36" s="33">
        <v>74.578078615279253</v>
      </c>
      <c r="I36" s="33">
        <v>100.51827987276766</v>
      </c>
      <c r="J36" s="33"/>
      <c r="K36" s="33">
        <v>18.528715183920312</v>
      </c>
      <c r="L36" s="33">
        <v>41.071985324356682</v>
      </c>
      <c r="M36" s="33">
        <v>55.122927672162923</v>
      </c>
      <c r="N36" s="33">
        <v>111.74115516618608</v>
      </c>
      <c r="O36" s="33"/>
      <c r="P36" s="33">
        <v>4.8759776799790293</v>
      </c>
      <c r="Q36" s="33">
        <v>4.8759776799790293</v>
      </c>
      <c r="R36" s="33">
        <v>4.632178795980078</v>
      </c>
      <c r="S36" s="33">
        <v>4.632178795980078</v>
      </c>
      <c r="T36" s="33">
        <v>5.4854748899764081</v>
      </c>
      <c r="U36" s="33">
        <v>5.1807262849777187</v>
      </c>
      <c r="V36" s="33">
        <v>4.3883799119811266</v>
      </c>
      <c r="W36" s="33">
        <v>4.632178795980078</v>
      </c>
      <c r="X36" s="33"/>
      <c r="Y36" s="36">
        <v>2</v>
      </c>
      <c r="Z36" s="37">
        <v>0.75</v>
      </c>
      <c r="AA36" s="32"/>
    </row>
    <row r="37" spans="1:27" s="25" customFormat="1" ht="9.75" customHeight="1" x14ac:dyDescent="0.15">
      <c r="A37" s="28"/>
      <c r="B37" s="29">
        <v>2034</v>
      </c>
      <c r="C37" s="33">
        <v>87.036201587625669</v>
      </c>
      <c r="D37" s="33">
        <v>92.009698821204282</v>
      </c>
      <c r="E37" s="33">
        <v>110.24585534432585</v>
      </c>
      <c r="F37" s="33">
        <v>89.299142828903939</v>
      </c>
      <c r="G37" s="33">
        <v>88.196684275460683</v>
      </c>
      <c r="H37" s="33">
        <v>76.069640187584838</v>
      </c>
      <c r="I37" s="33">
        <v>102.52864547022304</v>
      </c>
      <c r="J37" s="33"/>
      <c r="K37" s="33">
        <v>18.899289487598718</v>
      </c>
      <c r="L37" s="33">
        <v>41.893425030843815</v>
      </c>
      <c r="M37" s="33">
        <v>56.225386225606179</v>
      </c>
      <c r="N37" s="33">
        <v>113.97597826950981</v>
      </c>
      <c r="O37" s="33"/>
      <c r="P37" s="33">
        <v>4.9734972335786098</v>
      </c>
      <c r="Q37" s="33">
        <v>4.9734972335786098</v>
      </c>
      <c r="R37" s="33">
        <v>4.7248223718996796</v>
      </c>
      <c r="S37" s="33">
        <v>4.7248223718996796</v>
      </c>
      <c r="T37" s="33">
        <v>5.5951843877759364</v>
      </c>
      <c r="U37" s="33">
        <v>5.2843408106772731</v>
      </c>
      <c r="V37" s="33">
        <v>4.4761475102207493</v>
      </c>
      <c r="W37" s="33">
        <v>4.7248223718996796</v>
      </c>
      <c r="X37" s="33"/>
      <c r="Y37" s="36">
        <v>2</v>
      </c>
      <c r="Z37" s="37">
        <v>0.75</v>
      </c>
      <c r="AA37" s="32"/>
    </row>
    <row r="38" spans="1:27" s="25" customFormat="1" ht="9.75" customHeight="1" x14ac:dyDescent="0.15">
      <c r="A38" s="28"/>
      <c r="B38" s="29">
        <v>2035</v>
      </c>
      <c r="C38" s="33">
        <v>88.77692561937819</v>
      </c>
      <c r="D38" s="33">
        <v>93.849892797628371</v>
      </c>
      <c r="E38" s="33">
        <v>112.45077245121236</v>
      </c>
      <c r="F38" s="33">
        <v>91.085125685482012</v>
      </c>
      <c r="G38" s="33">
        <v>89.960617960969884</v>
      </c>
      <c r="H38" s="33">
        <v>77.591032991336519</v>
      </c>
      <c r="I38" s="33">
        <v>104.57921837962749</v>
      </c>
      <c r="J38" s="33"/>
      <c r="K38" s="33">
        <v>19.277275277350693</v>
      </c>
      <c r="L38" s="33">
        <v>42.731293531460693</v>
      </c>
      <c r="M38" s="33">
        <v>57.3498939501183</v>
      </c>
      <c r="N38" s="33">
        <v>116.2554978349</v>
      </c>
      <c r="O38" s="33"/>
      <c r="P38" s="33">
        <v>5.072967178250182</v>
      </c>
      <c r="Q38" s="33">
        <v>5.072967178250182</v>
      </c>
      <c r="R38" s="33">
        <v>4.8193188193376733</v>
      </c>
      <c r="S38" s="33">
        <v>4.8193188193376733</v>
      </c>
      <c r="T38" s="33">
        <v>5.7070880755314546</v>
      </c>
      <c r="U38" s="33">
        <v>5.3900276268908183</v>
      </c>
      <c r="V38" s="33">
        <v>4.5656704604251646</v>
      </c>
      <c r="W38" s="33">
        <v>4.8193188193376733</v>
      </c>
      <c r="X38" s="33"/>
      <c r="Y38" s="36">
        <v>2</v>
      </c>
      <c r="Z38" s="37">
        <v>0.75</v>
      </c>
      <c r="AA38" s="32"/>
    </row>
    <row r="39" spans="1:27" s="25" customFormat="1" ht="9.75" customHeight="1" x14ac:dyDescent="0.15">
      <c r="A39" s="28"/>
      <c r="B39" s="29">
        <v>2036</v>
      </c>
      <c r="C39" s="33">
        <v>90.552464131765745</v>
      </c>
      <c r="D39" s="33">
        <v>95.726890653580938</v>
      </c>
      <c r="E39" s="33">
        <v>114.69978790023661</v>
      </c>
      <c r="F39" s="33">
        <v>92.906828199191665</v>
      </c>
      <c r="G39" s="33">
        <v>91.75983032018928</v>
      </c>
      <c r="H39" s="33">
        <v>79.142853651163264</v>
      </c>
      <c r="I39" s="33">
        <v>106.67080274722007</v>
      </c>
      <c r="J39" s="33"/>
      <c r="K39" s="33">
        <v>19.662820782897704</v>
      </c>
      <c r="L39" s="33">
        <v>43.585919402089914</v>
      </c>
      <c r="M39" s="33">
        <v>58.496891829120678</v>
      </c>
      <c r="N39" s="33">
        <v>118.580607791598</v>
      </c>
      <c r="O39" s="33"/>
      <c r="P39" s="33">
        <v>5.1744265218151853</v>
      </c>
      <c r="Q39" s="33">
        <v>5.1744265218151853</v>
      </c>
      <c r="R39" s="33">
        <v>4.915705195724426</v>
      </c>
      <c r="S39" s="33">
        <v>4.915705195724426</v>
      </c>
      <c r="T39" s="33">
        <v>5.8212298370420834</v>
      </c>
      <c r="U39" s="33">
        <v>5.4978281794286339</v>
      </c>
      <c r="V39" s="33">
        <v>4.6569838696336667</v>
      </c>
      <c r="W39" s="33">
        <v>4.915705195724426</v>
      </c>
      <c r="X39" s="33"/>
      <c r="Y39" s="36">
        <v>2</v>
      </c>
      <c r="Z39" s="37">
        <v>0.75</v>
      </c>
      <c r="AA39" s="32"/>
    </row>
    <row r="40" spans="1:27" s="25" customFormat="1" ht="9.75" customHeight="1" x14ac:dyDescent="0.15">
      <c r="A40" s="28"/>
      <c r="B40" s="29">
        <v>2037</v>
      </c>
      <c r="C40" s="33">
        <v>92.363513414401069</v>
      </c>
      <c r="D40" s="33">
        <v>97.641428466652556</v>
      </c>
      <c r="E40" s="33">
        <v>116.99378365824136</v>
      </c>
      <c r="F40" s="33">
        <v>94.764964763175499</v>
      </c>
      <c r="G40" s="33">
        <v>93.595026926593093</v>
      </c>
      <c r="H40" s="33">
        <v>80.725710724186541</v>
      </c>
      <c r="I40" s="33">
        <v>108.80421880216447</v>
      </c>
      <c r="J40" s="33"/>
      <c r="K40" s="33">
        <v>20.056077198555659</v>
      </c>
      <c r="L40" s="33">
        <v>44.457637790131713</v>
      </c>
      <c r="M40" s="33">
        <v>59.666829665703091</v>
      </c>
      <c r="N40" s="33">
        <v>120.95221994742997</v>
      </c>
      <c r="O40" s="33"/>
      <c r="P40" s="33">
        <v>5.2779150522514895</v>
      </c>
      <c r="Q40" s="33">
        <v>5.2779150522514895</v>
      </c>
      <c r="R40" s="33">
        <v>5.0140192996389148</v>
      </c>
      <c r="S40" s="33">
        <v>5.0140192996389148</v>
      </c>
      <c r="T40" s="33">
        <v>5.9376544337829253</v>
      </c>
      <c r="U40" s="33">
        <v>5.6077847430172074</v>
      </c>
      <c r="V40" s="33">
        <v>4.7501235470263401</v>
      </c>
      <c r="W40" s="33">
        <v>5.0140192996389148</v>
      </c>
      <c r="X40" s="33"/>
      <c r="Y40" s="36">
        <v>2</v>
      </c>
      <c r="Z40" s="37">
        <v>0.75</v>
      </c>
      <c r="AA40" s="32"/>
    </row>
    <row r="41" spans="1:27" s="25" customFormat="1" ht="15" customHeight="1" x14ac:dyDescent="0.15">
      <c r="A41" s="38"/>
      <c r="B41" s="15" t="s">
        <v>68</v>
      </c>
      <c r="C41" s="39" t="s">
        <v>77</v>
      </c>
      <c r="D41" s="40" t="s">
        <v>77</v>
      </c>
      <c r="E41" s="40" t="s">
        <v>77</v>
      </c>
      <c r="F41" s="40" t="s">
        <v>77</v>
      </c>
      <c r="G41" s="40" t="s">
        <v>77</v>
      </c>
      <c r="H41" s="40" t="s">
        <v>77</v>
      </c>
      <c r="I41" s="40" t="s">
        <v>77</v>
      </c>
      <c r="J41" s="40"/>
      <c r="K41" s="40" t="s">
        <v>77</v>
      </c>
      <c r="L41" s="40" t="s">
        <v>77</v>
      </c>
      <c r="M41" s="40" t="s">
        <v>77</v>
      </c>
      <c r="N41" s="40" t="s">
        <v>77</v>
      </c>
      <c r="O41" s="40"/>
      <c r="P41" s="40" t="s">
        <v>77</v>
      </c>
      <c r="Q41" s="40" t="s">
        <v>77</v>
      </c>
      <c r="R41" s="40" t="s">
        <v>77</v>
      </c>
      <c r="S41" s="40" t="s">
        <v>77</v>
      </c>
      <c r="T41" s="40" t="s">
        <v>77</v>
      </c>
      <c r="U41" s="40" t="s">
        <v>77</v>
      </c>
      <c r="V41" s="40" t="s">
        <v>77</v>
      </c>
      <c r="W41" s="40" t="s">
        <v>77</v>
      </c>
      <c r="X41" s="40"/>
      <c r="Y41" s="41">
        <v>2</v>
      </c>
      <c r="Z41" s="42">
        <v>0.75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88" t="s">
        <v>69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53"/>
    </row>
    <row r="46" spans="1:27" s="54" customFormat="1" ht="8.25" x14ac:dyDescent="0.15">
      <c r="A46" s="51"/>
      <c r="B46" s="52" t="s">
        <v>58</v>
      </c>
      <c r="C46" s="88" t="s">
        <v>70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53"/>
    </row>
    <row r="47" spans="1:27" s="54" customFormat="1" ht="8.25" x14ac:dyDescent="0.15">
      <c r="A47" s="51"/>
      <c r="B47" s="52" t="s">
        <v>59</v>
      </c>
      <c r="C47" s="88" t="s">
        <v>71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53"/>
    </row>
    <row r="48" spans="1:27" s="54" customFormat="1" ht="8.25" x14ac:dyDescent="0.15">
      <c r="A48" s="51"/>
      <c r="B48" s="52" t="s">
        <v>60</v>
      </c>
      <c r="C48" s="88" t="s">
        <v>72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53"/>
    </row>
    <row r="49" spans="1:27" s="54" customFormat="1" ht="8.25" x14ac:dyDescent="0.15">
      <c r="A49" s="51"/>
      <c r="B49" s="52" t="s">
        <v>61</v>
      </c>
      <c r="C49" s="88" t="s">
        <v>73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53"/>
    </row>
    <row r="50" spans="1:27" s="54" customFormat="1" ht="8.25" x14ac:dyDescent="0.15">
      <c r="A50" s="51"/>
      <c r="B50" s="52" t="s">
        <v>62</v>
      </c>
      <c r="C50" s="88" t="s">
        <v>74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53"/>
    </row>
    <row r="51" spans="1:27" s="54" customFormat="1" ht="8.25" x14ac:dyDescent="0.15">
      <c r="A51" s="51"/>
      <c r="B51" s="52" t="s">
        <v>63</v>
      </c>
      <c r="C51" s="88" t="s">
        <v>75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53"/>
    </row>
    <row r="52" spans="1:27" s="54" customFormat="1" ht="8.25" x14ac:dyDescent="0.15">
      <c r="A52" s="51"/>
      <c r="B52" s="52" t="s">
        <v>64</v>
      </c>
      <c r="C52" s="88" t="s">
        <v>78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53"/>
    </row>
    <row r="53" spans="1:27" s="50" customFormat="1" ht="9" customHeight="1" x14ac:dyDescent="0.2">
      <c r="A53" s="44"/>
      <c r="B53" s="52" t="s">
        <v>65</v>
      </c>
      <c r="C53" s="66" t="s">
        <v>76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49"/>
    </row>
    <row r="54" spans="1:27" s="50" customFormat="1" ht="9" customHeight="1" x14ac:dyDescent="0.2">
      <c r="A54" s="55"/>
      <c r="B54" s="52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56"/>
    </row>
    <row r="55" spans="1:27" s="54" customFormat="1" ht="12" customHeight="1" x14ac:dyDescent="0.15">
      <c r="A55" s="51"/>
      <c r="B55" s="52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53"/>
    </row>
    <row r="56" spans="1:27" s="54" customFormat="1" ht="8.25" customHeight="1" x14ac:dyDescent="0.15">
      <c r="A56" s="57"/>
      <c r="B56" s="58" t="s">
        <v>128</v>
      </c>
      <c r="AA56" s="59"/>
    </row>
    <row r="57" spans="1:27" s="54" customFormat="1" ht="2.25" customHeight="1" x14ac:dyDescent="0.15">
      <c r="A57" s="6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15" zoomScaleNormal="115" workbookViewId="0">
      <selection activeCell="B1" sqref="B1:Z1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2"/>
    </row>
    <row r="2" spans="1:28" s="6" customFormat="1" ht="15" customHeight="1" x14ac:dyDescent="0.2">
      <c r="A2" s="4"/>
      <c r="B2" s="84" t="s">
        <v>79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5"/>
    </row>
    <row r="3" spans="1:28" s="6" customFormat="1" ht="12" x14ac:dyDescent="0.2">
      <c r="A3" s="7"/>
      <c r="B3" s="86">
        <f>'New Table Forecast'!B3</f>
        <v>45017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"/>
    </row>
    <row r="4" spans="1:28" s="6" customFormat="1" ht="17.25" customHeight="1" x14ac:dyDescent="0.2">
      <c r="A4" s="7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"/>
      <c r="AB4" s="9"/>
    </row>
    <row r="5" spans="1:28" s="11" customFormat="1" ht="9" x14ac:dyDescent="0.15">
      <c r="A5" s="10"/>
      <c r="C5" s="87" t="s">
        <v>2</v>
      </c>
      <c r="D5" s="87"/>
      <c r="E5" s="87"/>
      <c r="F5" s="87"/>
      <c r="G5" s="87"/>
      <c r="H5" s="87"/>
      <c r="I5" s="87"/>
      <c r="J5" s="12"/>
      <c r="K5" s="87" t="s">
        <v>3</v>
      </c>
      <c r="L5" s="87"/>
      <c r="M5" s="87"/>
      <c r="N5" s="87"/>
      <c r="O5" s="12"/>
      <c r="P5" s="87" t="s">
        <v>4</v>
      </c>
      <c r="Q5" s="87"/>
      <c r="R5" s="87"/>
      <c r="S5" s="87"/>
      <c r="T5" s="87"/>
      <c r="U5" s="87"/>
      <c r="V5" s="87"/>
      <c r="W5" s="87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7">
        <v>97.95</v>
      </c>
      <c r="D14" s="67">
        <v>108.60000000000001</v>
      </c>
      <c r="E14" s="67">
        <v>93.050000000000011</v>
      </c>
      <c r="F14" s="67">
        <v>76.55</v>
      </c>
      <c r="G14" s="67">
        <v>75.25</v>
      </c>
      <c r="H14" s="67">
        <v>65.25</v>
      </c>
      <c r="I14" s="67">
        <v>88.25</v>
      </c>
      <c r="J14" s="67"/>
      <c r="K14" s="67"/>
      <c r="L14" s="67">
        <v>38.900000000000006</v>
      </c>
      <c r="M14" s="67">
        <v>69.400000000000006</v>
      </c>
      <c r="N14" s="67">
        <v>104.65</v>
      </c>
      <c r="O14" s="67"/>
      <c r="P14" s="67">
        <v>3.75</v>
      </c>
      <c r="Q14" s="67">
        <v>3.2</v>
      </c>
      <c r="R14" s="67">
        <v>3</v>
      </c>
      <c r="S14" s="67">
        <v>3</v>
      </c>
      <c r="T14" s="67">
        <v>3.1</v>
      </c>
      <c r="U14" s="67">
        <v>3.1</v>
      </c>
      <c r="V14" s="67">
        <v>2.95</v>
      </c>
      <c r="W14" s="67">
        <v>3.1</v>
      </c>
      <c r="X14" s="67"/>
      <c r="Y14" s="68">
        <v>0.95000000000000007</v>
      </c>
      <c r="Z14" s="37">
        <v>0.97</v>
      </c>
      <c r="AA14" s="32"/>
    </row>
    <row r="15" spans="1:28" s="25" customFormat="1" ht="9.75" customHeight="1" x14ac:dyDescent="0.15">
      <c r="A15" s="28"/>
      <c r="B15" s="29">
        <v>2014</v>
      </c>
      <c r="C15" s="67">
        <v>93</v>
      </c>
      <c r="D15" s="67">
        <v>99</v>
      </c>
      <c r="E15" s="67">
        <v>93.5</v>
      </c>
      <c r="F15" s="67">
        <v>80.400000000000006</v>
      </c>
      <c r="G15" s="67">
        <v>79.100000000000009</v>
      </c>
      <c r="H15" s="67">
        <v>71.2</v>
      </c>
      <c r="I15" s="67">
        <v>87.800000000000011</v>
      </c>
      <c r="J15" s="67"/>
      <c r="K15" s="67"/>
      <c r="L15" s="67">
        <v>45.050000000000004</v>
      </c>
      <c r="M15" s="67">
        <v>69.600000000000009</v>
      </c>
      <c r="N15" s="67">
        <v>102.4</v>
      </c>
      <c r="O15" s="67"/>
      <c r="P15" s="67">
        <v>4.3500000000000005</v>
      </c>
      <c r="Q15" s="67">
        <v>4.4000000000000004</v>
      </c>
      <c r="R15" s="67">
        <v>4.2</v>
      </c>
      <c r="S15" s="67">
        <v>4.2</v>
      </c>
      <c r="T15" s="67">
        <v>4.55</v>
      </c>
      <c r="U15" s="67">
        <v>4.4000000000000004</v>
      </c>
      <c r="V15" s="67">
        <v>4.05</v>
      </c>
      <c r="W15" s="67">
        <v>4.2</v>
      </c>
      <c r="X15" s="67"/>
      <c r="Y15" s="68">
        <v>1.9000000000000001</v>
      </c>
      <c r="Z15" s="37">
        <v>0.90500000000000003</v>
      </c>
      <c r="AA15" s="32"/>
    </row>
    <row r="16" spans="1:28" s="25" customFormat="1" ht="9.75" customHeight="1" x14ac:dyDescent="0.15">
      <c r="A16" s="28"/>
      <c r="B16" s="29">
        <v>2015</v>
      </c>
      <c r="C16" s="67">
        <v>48.800000000000004</v>
      </c>
      <c r="D16" s="67">
        <v>52.35</v>
      </c>
      <c r="E16" s="67">
        <v>57.75</v>
      </c>
      <c r="F16" s="67">
        <v>46.1</v>
      </c>
      <c r="G16" s="67">
        <v>44.800000000000004</v>
      </c>
      <c r="H16" s="67">
        <v>39.550000000000004</v>
      </c>
      <c r="I16" s="67">
        <v>51.45</v>
      </c>
      <c r="J16" s="67"/>
      <c r="K16" s="67"/>
      <c r="L16" s="67">
        <v>6.6000000000000005</v>
      </c>
      <c r="M16" s="67">
        <v>36.5</v>
      </c>
      <c r="N16" s="67">
        <v>60.300000000000004</v>
      </c>
      <c r="O16" s="67"/>
      <c r="P16" s="67">
        <v>2.6</v>
      </c>
      <c r="Q16" s="67">
        <v>2.8000000000000003</v>
      </c>
      <c r="R16" s="67">
        <v>2.6</v>
      </c>
      <c r="S16" s="67">
        <v>2.6</v>
      </c>
      <c r="T16" s="67">
        <v>3</v>
      </c>
      <c r="U16" s="67">
        <v>2.7</v>
      </c>
      <c r="V16" s="67">
        <v>2</v>
      </c>
      <c r="W16" s="67">
        <v>2.1</v>
      </c>
      <c r="X16" s="67"/>
      <c r="Y16" s="68">
        <v>1.1000000000000001</v>
      </c>
      <c r="Z16" s="37">
        <v>0.78500000000000003</v>
      </c>
      <c r="AA16" s="32"/>
    </row>
    <row r="17" spans="1:27" s="25" customFormat="1" ht="9.75" customHeight="1" x14ac:dyDescent="0.15">
      <c r="A17" s="28"/>
      <c r="B17" s="29">
        <v>2016</v>
      </c>
      <c r="C17" s="67">
        <v>43.300000000000004</v>
      </c>
      <c r="D17" s="67">
        <v>43.550000000000004</v>
      </c>
      <c r="E17" s="67">
        <v>53.900000000000006</v>
      </c>
      <c r="F17" s="67">
        <v>40.450000000000003</v>
      </c>
      <c r="G17" s="67">
        <v>39.150000000000006</v>
      </c>
      <c r="H17" s="67">
        <v>33.35</v>
      </c>
      <c r="I17" s="67">
        <v>49.1</v>
      </c>
      <c r="J17" s="67"/>
      <c r="K17" s="67"/>
      <c r="L17" s="67">
        <v>13.15</v>
      </c>
      <c r="M17" s="67">
        <v>34.35</v>
      </c>
      <c r="N17" s="67">
        <v>56.150000000000006</v>
      </c>
      <c r="O17" s="67"/>
      <c r="P17" s="67">
        <v>2.5</v>
      </c>
      <c r="Q17" s="67">
        <v>2.1</v>
      </c>
      <c r="R17" s="67">
        <v>1.9000000000000001</v>
      </c>
      <c r="S17" s="67">
        <v>1.9000000000000001</v>
      </c>
      <c r="T17" s="67">
        <v>2.3000000000000003</v>
      </c>
      <c r="U17" s="67">
        <v>2.2000000000000002</v>
      </c>
      <c r="V17" s="67">
        <v>1.55</v>
      </c>
      <c r="W17" s="67">
        <v>1.6500000000000001</v>
      </c>
      <c r="X17" s="67"/>
      <c r="Y17" s="68">
        <v>1.4500000000000002</v>
      </c>
      <c r="Z17" s="37">
        <v>0.755</v>
      </c>
      <c r="AA17" s="32"/>
    </row>
    <row r="18" spans="1:27" s="25" customFormat="1" ht="9.75" customHeight="1" x14ac:dyDescent="0.15">
      <c r="A18" s="28"/>
      <c r="B18" s="29">
        <v>2017</v>
      </c>
      <c r="C18" s="67">
        <v>50.900000000000006</v>
      </c>
      <c r="D18" s="67">
        <v>54.25</v>
      </c>
      <c r="E18" s="67">
        <v>62.85</v>
      </c>
      <c r="F18" s="67">
        <v>52</v>
      </c>
      <c r="G18" s="67">
        <v>50.7</v>
      </c>
      <c r="H18" s="67">
        <v>45.2</v>
      </c>
      <c r="I18" s="67">
        <v>59.85</v>
      </c>
      <c r="J18" s="67"/>
      <c r="K18" s="67"/>
      <c r="L18" s="67">
        <v>28.900000000000002</v>
      </c>
      <c r="M18" s="67">
        <v>44.6</v>
      </c>
      <c r="N18" s="67">
        <v>66.850000000000009</v>
      </c>
      <c r="O18" s="67"/>
      <c r="P18" s="67">
        <v>3</v>
      </c>
      <c r="Q18" s="67">
        <v>2.4000000000000004</v>
      </c>
      <c r="R18" s="67">
        <v>2.2000000000000002</v>
      </c>
      <c r="S18" s="67">
        <v>2.2000000000000002</v>
      </c>
      <c r="T18" s="67">
        <v>2.85</v>
      </c>
      <c r="U18" s="67">
        <v>2.4000000000000004</v>
      </c>
      <c r="V18" s="67">
        <v>1.8</v>
      </c>
      <c r="W18" s="67">
        <v>1.9500000000000002</v>
      </c>
      <c r="X18" s="67"/>
      <c r="Y18" s="68">
        <v>1.6</v>
      </c>
      <c r="Z18" s="37">
        <v>0.77</v>
      </c>
      <c r="AA18" s="32"/>
    </row>
    <row r="19" spans="1:27" s="25" customFormat="1" ht="9.75" customHeight="1" x14ac:dyDescent="0.15">
      <c r="A19" s="28"/>
      <c r="B19" s="29">
        <v>2018</v>
      </c>
      <c r="C19" s="67">
        <v>64.95</v>
      </c>
      <c r="D19" s="67">
        <v>71.05</v>
      </c>
      <c r="E19" s="67">
        <v>69.650000000000006</v>
      </c>
      <c r="F19" s="67">
        <v>51.25</v>
      </c>
      <c r="G19" s="67">
        <v>49.95</v>
      </c>
      <c r="H19" s="67">
        <v>40</v>
      </c>
      <c r="I19" s="67">
        <v>70.2</v>
      </c>
      <c r="J19" s="67"/>
      <c r="K19" s="67"/>
      <c r="L19" s="67">
        <v>27.55</v>
      </c>
      <c r="M19" s="67">
        <v>32.800000000000004</v>
      </c>
      <c r="N19" s="67">
        <v>79.2</v>
      </c>
      <c r="O19" s="67"/>
      <c r="P19" s="67">
        <v>3.0500000000000003</v>
      </c>
      <c r="Q19" s="67">
        <v>1.55</v>
      </c>
      <c r="R19" s="67">
        <v>1.35</v>
      </c>
      <c r="S19" s="67">
        <v>1.35</v>
      </c>
      <c r="T19" s="67">
        <v>3</v>
      </c>
      <c r="U19" s="67">
        <v>1.6</v>
      </c>
      <c r="V19" s="67">
        <v>1.2000000000000002</v>
      </c>
      <c r="W19" s="67">
        <v>1.4000000000000001</v>
      </c>
      <c r="X19" s="67"/>
      <c r="Y19" s="68">
        <v>2.25</v>
      </c>
      <c r="Z19" s="37">
        <v>0.77</v>
      </c>
      <c r="AA19" s="32"/>
    </row>
    <row r="20" spans="1:27" s="25" customFormat="1" ht="9.75" customHeight="1" x14ac:dyDescent="0.15">
      <c r="A20" s="28"/>
      <c r="B20" s="29">
        <v>2019</v>
      </c>
      <c r="C20" s="67">
        <v>57</v>
      </c>
      <c r="D20" s="67">
        <v>64.350000000000009</v>
      </c>
      <c r="E20" s="67">
        <v>69</v>
      </c>
      <c r="F20" s="67">
        <v>60</v>
      </c>
      <c r="G20" s="67">
        <v>58.7</v>
      </c>
      <c r="H20" s="67">
        <v>54.800000000000004</v>
      </c>
      <c r="I20" s="67">
        <v>68</v>
      </c>
      <c r="J20" s="67"/>
      <c r="K20" s="67"/>
      <c r="L20" s="67">
        <v>17.400000000000002</v>
      </c>
      <c r="M20" s="67">
        <v>23.55</v>
      </c>
      <c r="N20" s="67">
        <v>70.3</v>
      </c>
      <c r="O20" s="67"/>
      <c r="P20" s="67">
        <v>2.5500000000000003</v>
      </c>
      <c r="Q20" s="67">
        <v>1.6</v>
      </c>
      <c r="R20" s="67">
        <v>1.4000000000000001</v>
      </c>
      <c r="S20" s="67">
        <v>1.4000000000000001</v>
      </c>
      <c r="T20" s="67">
        <v>2.75</v>
      </c>
      <c r="U20" s="67">
        <v>1.75</v>
      </c>
      <c r="V20" s="67">
        <v>1</v>
      </c>
      <c r="W20" s="67">
        <v>1.1500000000000001</v>
      </c>
      <c r="X20" s="67"/>
      <c r="Y20" s="68">
        <v>2</v>
      </c>
      <c r="Z20" s="37">
        <v>0.755</v>
      </c>
      <c r="AA20" s="32"/>
    </row>
    <row r="21" spans="1:27" s="25" customFormat="1" ht="9.75" customHeight="1" x14ac:dyDescent="0.15">
      <c r="A21" s="28"/>
      <c r="B21" s="29">
        <v>2020</v>
      </c>
      <c r="C21" s="67">
        <v>39.25</v>
      </c>
      <c r="D21" s="67">
        <v>41.75</v>
      </c>
      <c r="E21" s="67">
        <v>45</v>
      </c>
      <c r="F21" s="67">
        <v>36.5</v>
      </c>
      <c r="G21" s="67">
        <v>35.4</v>
      </c>
      <c r="H21" s="67">
        <v>30.700000000000003</v>
      </c>
      <c r="I21" s="67">
        <v>43.75</v>
      </c>
      <c r="J21" s="67"/>
      <c r="K21" s="67"/>
      <c r="L21" s="67">
        <v>16.400000000000002</v>
      </c>
      <c r="M21" s="67">
        <v>22.150000000000002</v>
      </c>
      <c r="N21" s="67">
        <v>49.150000000000006</v>
      </c>
      <c r="O21" s="67"/>
      <c r="P21" s="67">
        <v>2.0500000000000003</v>
      </c>
      <c r="Q21" s="67">
        <v>2.25</v>
      </c>
      <c r="R21" s="67">
        <v>2.0500000000000003</v>
      </c>
      <c r="S21" s="67">
        <v>2.0500000000000003</v>
      </c>
      <c r="T21" s="67">
        <v>2.3000000000000003</v>
      </c>
      <c r="U21" s="67">
        <v>2.4500000000000002</v>
      </c>
      <c r="V21" s="67">
        <v>2.0500000000000003</v>
      </c>
      <c r="W21" s="67">
        <v>2.2000000000000002</v>
      </c>
      <c r="X21" s="67"/>
      <c r="Y21" s="68">
        <v>0.75</v>
      </c>
      <c r="Z21" s="37">
        <v>0.745</v>
      </c>
      <c r="AA21" s="32"/>
    </row>
    <row r="22" spans="1:27" s="25" customFormat="1" ht="9.75" customHeight="1" x14ac:dyDescent="0.15">
      <c r="A22" s="28"/>
      <c r="B22" s="29">
        <v>2021</v>
      </c>
      <c r="C22" s="67">
        <v>68</v>
      </c>
      <c r="D22" s="67">
        <v>70.7</v>
      </c>
      <c r="E22" s="67">
        <v>80.350000000000009</v>
      </c>
      <c r="F22" s="67">
        <v>69.400000000000006</v>
      </c>
      <c r="G22" s="67">
        <v>68.850000000000009</v>
      </c>
      <c r="H22" s="67">
        <v>63.150000000000006</v>
      </c>
      <c r="I22" s="67">
        <v>77.75</v>
      </c>
      <c r="J22" s="67"/>
      <c r="K22" s="67"/>
      <c r="L22" s="67">
        <v>43.1</v>
      </c>
      <c r="M22" s="67">
        <v>51.150000000000006</v>
      </c>
      <c r="N22" s="67">
        <v>85.5</v>
      </c>
      <c r="O22" s="67"/>
      <c r="P22" s="67">
        <v>3.9000000000000004</v>
      </c>
      <c r="Q22" s="67">
        <v>3.5500000000000003</v>
      </c>
      <c r="R22" s="67">
        <v>3.35</v>
      </c>
      <c r="S22" s="67">
        <v>3.35</v>
      </c>
      <c r="T22" s="67">
        <v>3.9000000000000004</v>
      </c>
      <c r="U22" s="67">
        <v>3.95</v>
      </c>
      <c r="V22" s="67">
        <v>3.3000000000000003</v>
      </c>
      <c r="W22" s="67">
        <v>3.45</v>
      </c>
      <c r="X22" s="67"/>
      <c r="Y22" s="68">
        <v>3.4000000000000004</v>
      </c>
      <c r="Z22" s="37">
        <v>0.8</v>
      </c>
      <c r="AA22" s="32"/>
    </row>
    <row r="23" spans="1:27" s="25" customFormat="1" ht="9.75" customHeight="1" x14ac:dyDescent="0.15">
      <c r="A23" s="28"/>
      <c r="B23" s="29">
        <v>2022</v>
      </c>
      <c r="C23" s="67">
        <v>94.800000000000011</v>
      </c>
      <c r="D23" s="67">
        <v>100.80000000000001</v>
      </c>
      <c r="E23" s="67">
        <v>120.75</v>
      </c>
      <c r="F23" s="67">
        <v>99.25</v>
      </c>
      <c r="G23" s="67">
        <v>99.100000000000009</v>
      </c>
      <c r="H23" s="67">
        <v>90.95</v>
      </c>
      <c r="I23" s="67">
        <v>114.30000000000001</v>
      </c>
      <c r="J23" s="67"/>
      <c r="K23" s="67"/>
      <c r="L23" s="67">
        <v>50.300000000000004</v>
      </c>
      <c r="M23" s="67">
        <v>61.150000000000006</v>
      </c>
      <c r="N23" s="67">
        <v>123</v>
      </c>
      <c r="O23" s="67"/>
      <c r="P23" s="67">
        <v>6.4</v>
      </c>
      <c r="Q23" s="67">
        <v>5.5500000000000007</v>
      </c>
      <c r="R23" s="67">
        <v>5.3500000000000005</v>
      </c>
      <c r="S23" s="67">
        <v>5.3500000000000005</v>
      </c>
      <c r="T23" s="67">
        <v>6.7</v>
      </c>
      <c r="U23" s="67">
        <v>5.8500000000000005</v>
      </c>
      <c r="V23" s="67">
        <v>5</v>
      </c>
      <c r="W23" s="67">
        <v>5.15</v>
      </c>
      <c r="X23" s="67"/>
      <c r="Y23" s="68">
        <v>6.75</v>
      </c>
      <c r="Z23" s="37">
        <v>0.77</v>
      </c>
      <c r="AA23" s="32"/>
    </row>
    <row r="24" spans="1:27" s="25" customFormat="1" ht="9.75" customHeight="1" x14ac:dyDescent="0.15">
      <c r="A24" s="28"/>
      <c r="B24" s="29" t="s">
        <v>126</v>
      </c>
      <c r="C24" s="67">
        <v>76.350000000000009</v>
      </c>
      <c r="D24" s="67">
        <v>81.600000000000009</v>
      </c>
      <c r="E24" s="67">
        <v>99.350000000000009</v>
      </c>
      <c r="F24" s="67">
        <v>70</v>
      </c>
      <c r="G24" s="67">
        <v>69.600000000000009</v>
      </c>
      <c r="H24" s="67">
        <v>56.550000000000004</v>
      </c>
      <c r="I24" s="67">
        <v>87.4</v>
      </c>
      <c r="J24" s="67"/>
      <c r="K24" s="67"/>
      <c r="L24" s="67">
        <v>33.5</v>
      </c>
      <c r="M24" s="67">
        <v>52.800000000000004</v>
      </c>
      <c r="N24" s="67">
        <v>108</v>
      </c>
      <c r="O24" s="67"/>
      <c r="P24" s="67">
        <v>2.7</v>
      </c>
      <c r="Q24" s="67">
        <v>4.3500000000000005</v>
      </c>
      <c r="R24" s="67">
        <v>4.1500000000000004</v>
      </c>
      <c r="S24" s="67">
        <v>4.1500000000000004</v>
      </c>
      <c r="T24" s="67">
        <v>4.6000000000000005</v>
      </c>
      <c r="U24" s="67">
        <v>4.3</v>
      </c>
      <c r="V24" s="67">
        <v>3.75</v>
      </c>
      <c r="W24" s="67">
        <v>3.9000000000000004</v>
      </c>
      <c r="X24" s="67"/>
      <c r="Y24" s="68">
        <v>5.45</v>
      </c>
      <c r="Z24" s="37">
        <v>0.74</v>
      </c>
      <c r="AA24" s="32"/>
    </row>
    <row r="25" spans="1:27" s="25" customFormat="1" ht="15" customHeight="1" x14ac:dyDescent="0.15">
      <c r="A25" s="28"/>
      <c r="B25" s="15" t="s">
        <v>67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34"/>
      <c r="Z25" s="35"/>
      <c r="AA25" s="32"/>
    </row>
    <row r="26" spans="1:27" s="25" customFormat="1" ht="9.75" customHeight="1" x14ac:dyDescent="0.15">
      <c r="A26" s="28"/>
      <c r="B26" s="29" t="s">
        <v>127</v>
      </c>
      <c r="C26" s="67">
        <v>75</v>
      </c>
      <c r="D26" s="67">
        <v>79</v>
      </c>
      <c r="E26" s="67">
        <v>96.333333333333329</v>
      </c>
      <c r="F26" s="67">
        <v>77.066666666666663</v>
      </c>
      <c r="G26" s="67">
        <v>76.103333333333325</v>
      </c>
      <c r="H26" s="67">
        <v>66.47</v>
      </c>
      <c r="I26" s="67">
        <v>89.59</v>
      </c>
      <c r="J26" s="67"/>
      <c r="K26" s="67">
        <v>10.199999999999999</v>
      </c>
      <c r="L26" s="67">
        <v>36.606666666666662</v>
      </c>
      <c r="M26" s="67">
        <v>49.13</v>
      </c>
      <c r="N26" s="67">
        <v>98.833333333333329</v>
      </c>
      <c r="O26" s="67"/>
      <c r="P26" s="67">
        <v>2.75</v>
      </c>
      <c r="Q26" s="67">
        <v>2.75</v>
      </c>
      <c r="R26" s="67">
        <v>2.5499999999999998</v>
      </c>
      <c r="S26" s="67">
        <v>2.5499999999999998</v>
      </c>
      <c r="T26" s="67">
        <v>3.25</v>
      </c>
      <c r="U26" s="67">
        <v>3.05</v>
      </c>
      <c r="V26" s="67">
        <v>2.3499999999999996</v>
      </c>
      <c r="W26" s="67">
        <v>2.5499999999999998</v>
      </c>
      <c r="X26" s="67"/>
      <c r="Y26" s="36">
        <v>0</v>
      </c>
      <c r="Z26" s="37">
        <v>0.75</v>
      </c>
      <c r="AA26" s="32"/>
    </row>
    <row r="27" spans="1:27" s="25" customFormat="1" ht="9.75" customHeight="1" x14ac:dyDescent="0.15">
      <c r="A27" s="28"/>
      <c r="B27" s="29">
        <v>2024</v>
      </c>
      <c r="C27" s="67">
        <v>72.5</v>
      </c>
      <c r="D27" s="67">
        <v>76.5</v>
      </c>
      <c r="E27" s="67">
        <v>91.999999999999986</v>
      </c>
      <c r="F27" s="67">
        <v>74.519999999999982</v>
      </c>
      <c r="G27" s="67">
        <v>73.599999999999994</v>
      </c>
      <c r="H27" s="67">
        <v>63.479999999999983</v>
      </c>
      <c r="I27" s="67">
        <v>85.559999999999988</v>
      </c>
      <c r="J27" s="67"/>
      <c r="K27" s="67">
        <v>12.2</v>
      </c>
      <c r="L27" s="67">
        <v>34.96</v>
      </c>
      <c r="M27" s="67">
        <v>46.919999999999987</v>
      </c>
      <c r="N27" s="67">
        <v>94.999999999999986</v>
      </c>
      <c r="O27" s="67"/>
      <c r="P27" s="67">
        <v>3.25</v>
      </c>
      <c r="Q27" s="67">
        <v>3.25</v>
      </c>
      <c r="R27" s="67">
        <v>3.05</v>
      </c>
      <c r="S27" s="67">
        <v>3.05</v>
      </c>
      <c r="T27" s="67">
        <v>3.75</v>
      </c>
      <c r="U27" s="67">
        <v>3.5499999999999994</v>
      </c>
      <c r="V27" s="67">
        <v>2.8499999999999996</v>
      </c>
      <c r="W27" s="67">
        <v>3.05</v>
      </c>
      <c r="X27" s="67"/>
      <c r="Y27" s="36">
        <v>2</v>
      </c>
      <c r="Z27" s="37">
        <v>0.75</v>
      </c>
      <c r="AA27" s="32"/>
    </row>
    <row r="28" spans="1:27" s="25" customFormat="1" ht="9.75" customHeight="1" x14ac:dyDescent="0.15">
      <c r="A28" s="28"/>
      <c r="B28" s="29">
        <v>2025</v>
      </c>
      <c r="C28" s="67">
        <v>70</v>
      </c>
      <c r="D28" s="67">
        <v>74</v>
      </c>
      <c r="E28" s="67">
        <v>88.666666666666671</v>
      </c>
      <c r="F28" s="67">
        <v>71.819999999999993</v>
      </c>
      <c r="G28" s="67">
        <v>70.933333333333337</v>
      </c>
      <c r="H28" s="67">
        <v>61.18</v>
      </c>
      <c r="I28" s="67">
        <v>82.46</v>
      </c>
      <c r="J28" s="67"/>
      <c r="K28" s="67">
        <v>15.200000000000001</v>
      </c>
      <c r="L28" s="67">
        <v>33.693333333333335</v>
      </c>
      <c r="M28" s="67">
        <v>45.22</v>
      </c>
      <c r="N28" s="67">
        <v>91.666666666666671</v>
      </c>
      <c r="O28" s="67"/>
      <c r="P28" s="67">
        <v>4</v>
      </c>
      <c r="Q28" s="67">
        <v>4</v>
      </c>
      <c r="R28" s="67">
        <v>3.8000000000000003</v>
      </c>
      <c r="S28" s="67">
        <v>3.8000000000000003</v>
      </c>
      <c r="T28" s="67">
        <v>4.5</v>
      </c>
      <c r="U28" s="67">
        <v>4.25</v>
      </c>
      <c r="V28" s="67">
        <v>3.6000000000000005</v>
      </c>
      <c r="W28" s="67">
        <v>3.8000000000000003</v>
      </c>
      <c r="X28" s="67"/>
      <c r="Y28" s="36">
        <v>2</v>
      </c>
      <c r="Z28" s="37">
        <v>0.75</v>
      </c>
      <c r="AA28" s="32"/>
    </row>
    <row r="29" spans="1:27" s="25" customFormat="1" ht="9.75" customHeight="1" x14ac:dyDescent="0.15">
      <c r="A29" s="28"/>
      <c r="B29" s="29">
        <v>2026</v>
      </c>
      <c r="C29" s="67">
        <v>70</v>
      </c>
      <c r="D29" s="67">
        <v>74</v>
      </c>
      <c r="E29" s="67">
        <v>88.666666666666657</v>
      </c>
      <c r="F29" s="67">
        <v>71.819999999999993</v>
      </c>
      <c r="G29" s="67">
        <v>70.933333333333337</v>
      </c>
      <c r="H29" s="67">
        <v>61.18</v>
      </c>
      <c r="I29" s="67">
        <v>82.460000000000008</v>
      </c>
      <c r="J29" s="67"/>
      <c r="K29" s="67">
        <v>15.200000000000001</v>
      </c>
      <c r="L29" s="67">
        <v>33.693333333333328</v>
      </c>
      <c r="M29" s="67">
        <v>45.22</v>
      </c>
      <c r="N29" s="67">
        <v>91.666666666666657</v>
      </c>
      <c r="O29" s="67"/>
      <c r="P29" s="67">
        <v>4</v>
      </c>
      <c r="Q29" s="67">
        <v>4</v>
      </c>
      <c r="R29" s="67">
        <v>3.8000000000000003</v>
      </c>
      <c r="S29" s="67">
        <v>3.8000000000000003</v>
      </c>
      <c r="T29" s="67">
        <v>4.5</v>
      </c>
      <c r="U29" s="67">
        <v>4.25</v>
      </c>
      <c r="V29" s="67">
        <v>3.6000000000000005</v>
      </c>
      <c r="W29" s="67">
        <v>3.8000000000000003</v>
      </c>
      <c r="X29" s="67"/>
      <c r="Y29" s="36">
        <v>2</v>
      </c>
      <c r="Z29" s="37">
        <v>0.75</v>
      </c>
      <c r="AA29" s="32"/>
    </row>
    <row r="30" spans="1:27" s="25" customFormat="1" ht="9.75" customHeight="1" x14ac:dyDescent="0.15">
      <c r="A30" s="28"/>
      <c r="B30" s="29">
        <v>2027</v>
      </c>
      <c r="C30" s="67">
        <v>70</v>
      </c>
      <c r="D30" s="67">
        <v>74</v>
      </c>
      <c r="E30" s="67">
        <v>88.666666666666671</v>
      </c>
      <c r="F30" s="67">
        <v>71.820000000000007</v>
      </c>
      <c r="G30" s="67">
        <v>70.933333333333337</v>
      </c>
      <c r="H30" s="67">
        <v>61.18</v>
      </c>
      <c r="I30" s="67">
        <v>82.460000000000008</v>
      </c>
      <c r="J30" s="67"/>
      <c r="K30" s="67">
        <v>15.2</v>
      </c>
      <c r="L30" s="67">
        <v>33.693333333333335</v>
      </c>
      <c r="M30" s="67">
        <v>45.220000000000006</v>
      </c>
      <c r="N30" s="67">
        <v>91.666666666666671</v>
      </c>
      <c r="O30" s="67"/>
      <c r="P30" s="67">
        <v>4</v>
      </c>
      <c r="Q30" s="67">
        <v>4</v>
      </c>
      <c r="R30" s="67">
        <v>3.8</v>
      </c>
      <c r="S30" s="67">
        <v>3.8</v>
      </c>
      <c r="T30" s="67">
        <v>4.5</v>
      </c>
      <c r="U30" s="67">
        <v>4.25</v>
      </c>
      <c r="V30" s="67">
        <v>3.6</v>
      </c>
      <c r="W30" s="67">
        <v>3.8</v>
      </c>
      <c r="X30" s="67"/>
      <c r="Y30" s="36">
        <v>2</v>
      </c>
      <c r="Z30" s="37">
        <v>0.75</v>
      </c>
      <c r="AA30" s="32"/>
    </row>
    <row r="31" spans="1:27" s="25" customFormat="1" ht="9.75" customHeight="1" x14ac:dyDescent="0.15">
      <c r="A31" s="28"/>
      <c r="B31" s="29">
        <v>2028</v>
      </c>
      <c r="C31" s="67">
        <v>70</v>
      </c>
      <c r="D31" s="67">
        <v>74</v>
      </c>
      <c r="E31" s="67">
        <v>88.666666666666671</v>
      </c>
      <c r="F31" s="67">
        <v>71.820000000000007</v>
      </c>
      <c r="G31" s="67">
        <v>70.933333333333337</v>
      </c>
      <c r="H31" s="67">
        <v>61.180000000000007</v>
      </c>
      <c r="I31" s="67">
        <v>82.46</v>
      </c>
      <c r="J31" s="67"/>
      <c r="K31" s="67">
        <v>15.2</v>
      </c>
      <c r="L31" s="67">
        <v>33.693333333333335</v>
      </c>
      <c r="M31" s="67">
        <v>45.22</v>
      </c>
      <c r="N31" s="67">
        <v>91.666666666666671</v>
      </c>
      <c r="O31" s="67"/>
      <c r="P31" s="67">
        <v>4</v>
      </c>
      <c r="Q31" s="67">
        <v>4</v>
      </c>
      <c r="R31" s="67">
        <v>3.8</v>
      </c>
      <c r="S31" s="67">
        <v>3.8</v>
      </c>
      <c r="T31" s="67">
        <v>4.5</v>
      </c>
      <c r="U31" s="67">
        <v>4.25</v>
      </c>
      <c r="V31" s="67">
        <v>3.5999999999999996</v>
      </c>
      <c r="W31" s="67">
        <v>3.8</v>
      </c>
      <c r="X31" s="67"/>
      <c r="Y31" s="36">
        <v>2</v>
      </c>
      <c r="Z31" s="37">
        <v>0.75</v>
      </c>
      <c r="AA31" s="32"/>
    </row>
    <row r="32" spans="1:27" s="25" customFormat="1" ht="9.75" customHeight="1" x14ac:dyDescent="0.15">
      <c r="A32" s="28"/>
      <c r="B32" s="29">
        <v>2029</v>
      </c>
      <c r="C32" s="67">
        <v>70</v>
      </c>
      <c r="D32" s="67">
        <v>74</v>
      </c>
      <c r="E32" s="67">
        <v>88.666666666666671</v>
      </c>
      <c r="F32" s="67">
        <v>71.819999999999993</v>
      </c>
      <c r="G32" s="67">
        <v>70.933333333333323</v>
      </c>
      <c r="H32" s="67">
        <v>61.18</v>
      </c>
      <c r="I32" s="67">
        <v>82.46</v>
      </c>
      <c r="J32" s="67"/>
      <c r="K32" s="67">
        <v>15.200000000000001</v>
      </c>
      <c r="L32" s="67">
        <v>33.693333333333328</v>
      </c>
      <c r="M32" s="67">
        <v>45.220000000000006</v>
      </c>
      <c r="N32" s="67">
        <v>91.666666666666671</v>
      </c>
      <c r="O32" s="67"/>
      <c r="P32" s="67">
        <v>4</v>
      </c>
      <c r="Q32" s="67">
        <v>4</v>
      </c>
      <c r="R32" s="67">
        <v>3.8000000000000003</v>
      </c>
      <c r="S32" s="67">
        <v>3.8000000000000003</v>
      </c>
      <c r="T32" s="67">
        <v>4.5</v>
      </c>
      <c r="U32" s="67">
        <v>4.25</v>
      </c>
      <c r="V32" s="67">
        <v>3.6000000000000005</v>
      </c>
      <c r="W32" s="67">
        <v>3.8000000000000003</v>
      </c>
      <c r="X32" s="67"/>
      <c r="Y32" s="36">
        <v>2</v>
      </c>
      <c r="Z32" s="37">
        <v>0.75</v>
      </c>
      <c r="AA32" s="32"/>
    </row>
    <row r="33" spans="1:27" s="25" customFormat="1" ht="9.75" customHeight="1" x14ac:dyDescent="0.15">
      <c r="A33" s="28"/>
      <c r="B33" s="29">
        <v>2030</v>
      </c>
      <c r="C33" s="67">
        <v>70</v>
      </c>
      <c r="D33" s="67">
        <v>73.999999999999986</v>
      </c>
      <c r="E33" s="67">
        <v>88.666666666666657</v>
      </c>
      <c r="F33" s="67">
        <v>71.819999999999993</v>
      </c>
      <c r="G33" s="67">
        <v>70.933333333333337</v>
      </c>
      <c r="H33" s="67">
        <v>61.18</v>
      </c>
      <c r="I33" s="67">
        <v>82.46</v>
      </c>
      <c r="J33" s="67"/>
      <c r="K33" s="67">
        <v>15.200000000000001</v>
      </c>
      <c r="L33" s="67">
        <v>33.693333333333335</v>
      </c>
      <c r="M33" s="67">
        <v>45.22</v>
      </c>
      <c r="N33" s="67">
        <v>91.666666666666657</v>
      </c>
      <c r="O33" s="67"/>
      <c r="P33" s="67">
        <v>4</v>
      </c>
      <c r="Q33" s="67">
        <v>4</v>
      </c>
      <c r="R33" s="67">
        <v>3.8000000000000003</v>
      </c>
      <c r="S33" s="67">
        <v>3.8000000000000003</v>
      </c>
      <c r="T33" s="67">
        <v>4.5</v>
      </c>
      <c r="U33" s="67">
        <v>4.25</v>
      </c>
      <c r="V33" s="67">
        <v>3.6000000000000005</v>
      </c>
      <c r="W33" s="67">
        <v>3.8000000000000003</v>
      </c>
      <c r="X33" s="67"/>
      <c r="Y33" s="36">
        <v>2</v>
      </c>
      <c r="Z33" s="37">
        <v>0.75</v>
      </c>
      <c r="AA33" s="32"/>
    </row>
    <row r="34" spans="1:27" s="25" customFormat="1" ht="9.75" customHeight="1" x14ac:dyDescent="0.15">
      <c r="A34" s="28"/>
      <c r="B34" s="29">
        <v>2031</v>
      </c>
      <c r="C34" s="67">
        <v>70</v>
      </c>
      <c r="D34" s="67">
        <v>74</v>
      </c>
      <c r="E34" s="67">
        <v>88.666666666666686</v>
      </c>
      <c r="F34" s="67">
        <v>71.820000000000007</v>
      </c>
      <c r="G34" s="67">
        <v>70.933333333333351</v>
      </c>
      <c r="H34" s="67">
        <v>61.180000000000014</v>
      </c>
      <c r="I34" s="67">
        <v>82.460000000000022</v>
      </c>
      <c r="J34" s="67"/>
      <c r="K34" s="67">
        <v>15.200000000000001</v>
      </c>
      <c r="L34" s="67">
        <v>33.693333333333342</v>
      </c>
      <c r="M34" s="67">
        <v>45.220000000000006</v>
      </c>
      <c r="N34" s="67">
        <v>91.666666666666686</v>
      </c>
      <c r="O34" s="67"/>
      <c r="P34" s="67">
        <v>4</v>
      </c>
      <c r="Q34" s="67">
        <v>4</v>
      </c>
      <c r="R34" s="67">
        <v>3.8000000000000003</v>
      </c>
      <c r="S34" s="67">
        <v>3.8000000000000003</v>
      </c>
      <c r="T34" s="67">
        <v>4.5</v>
      </c>
      <c r="U34" s="67">
        <v>4.2500000000000009</v>
      </c>
      <c r="V34" s="67">
        <v>3.600000000000001</v>
      </c>
      <c r="W34" s="67">
        <v>3.8000000000000012</v>
      </c>
      <c r="X34" s="67"/>
      <c r="Y34" s="36">
        <v>2</v>
      </c>
      <c r="Z34" s="37">
        <v>0.75</v>
      </c>
      <c r="AA34" s="32"/>
    </row>
    <row r="35" spans="1:27" s="25" customFormat="1" ht="9.75" customHeight="1" x14ac:dyDescent="0.15">
      <c r="A35" s="28"/>
      <c r="B35" s="29">
        <v>2032</v>
      </c>
      <c r="C35" s="67">
        <v>70</v>
      </c>
      <c r="D35" s="67">
        <v>74</v>
      </c>
      <c r="E35" s="67">
        <v>88.666666666666657</v>
      </c>
      <c r="F35" s="67">
        <v>71.819999999999993</v>
      </c>
      <c r="G35" s="67">
        <v>70.933333333333337</v>
      </c>
      <c r="H35" s="67">
        <v>61.179999999999993</v>
      </c>
      <c r="I35" s="67">
        <v>82.460000000000008</v>
      </c>
      <c r="J35" s="67"/>
      <c r="K35" s="67">
        <v>15.200000000000001</v>
      </c>
      <c r="L35" s="67">
        <v>33.693333333333335</v>
      </c>
      <c r="M35" s="67">
        <v>45.22</v>
      </c>
      <c r="N35" s="67">
        <v>91.666666666666657</v>
      </c>
      <c r="O35" s="67"/>
      <c r="P35" s="67">
        <v>4</v>
      </c>
      <c r="Q35" s="67">
        <v>4</v>
      </c>
      <c r="R35" s="67">
        <v>3.8000000000000003</v>
      </c>
      <c r="S35" s="67">
        <v>3.8000000000000003</v>
      </c>
      <c r="T35" s="67">
        <v>4.5</v>
      </c>
      <c r="U35" s="67">
        <v>4.25</v>
      </c>
      <c r="V35" s="67">
        <v>3.6000000000000005</v>
      </c>
      <c r="W35" s="67">
        <v>3.8000000000000003</v>
      </c>
      <c r="X35" s="67"/>
      <c r="Y35" s="36">
        <v>2</v>
      </c>
      <c r="Z35" s="37">
        <v>0.75</v>
      </c>
      <c r="AA35" s="32"/>
    </row>
    <row r="36" spans="1:27" s="25" customFormat="1" ht="9.75" customHeight="1" x14ac:dyDescent="0.15">
      <c r="A36" s="28"/>
      <c r="B36" s="29">
        <v>2033</v>
      </c>
      <c r="C36" s="67">
        <v>70</v>
      </c>
      <c r="D36" s="67">
        <v>74</v>
      </c>
      <c r="E36" s="67">
        <v>88.666666666666657</v>
      </c>
      <c r="F36" s="67">
        <v>71.820000000000007</v>
      </c>
      <c r="G36" s="67">
        <v>70.933333333333323</v>
      </c>
      <c r="H36" s="67">
        <v>61.18</v>
      </c>
      <c r="I36" s="67">
        <v>82.45999999999998</v>
      </c>
      <c r="J36" s="67"/>
      <c r="K36" s="67">
        <v>15.200000000000001</v>
      </c>
      <c r="L36" s="67">
        <v>33.693333333333328</v>
      </c>
      <c r="M36" s="67">
        <v>45.22</v>
      </c>
      <c r="N36" s="67">
        <v>91.666666666666657</v>
      </c>
      <c r="O36" s="67"/>
      <c r="P36" s="67">
        <v>4</v>
      </c>
      <c r="Q36" s="67">
        <v>4</v>
      </c>
      <c r="R36" s="67">
        <v>3.8000000000000003</v>
      </c>
      <c r="S36" s="67">
        <v>3.8000000000000003</v>
      </c>
      <c r="T36" s="67">
        <v>4.5</v>
      </c>
      <c r="U36" s="67">
        <v>4.25</v>
      </c>
      <c r="V36" s="67">
        <v>3.6</v>
      </c>
      <c r="W36" s="67">
        <v>3.8000000000000003</v>
      </c>
      <c r="X36" s="67"/>
      <c r="Y36" s="36">
        <v>2</v>
      </c>
      <c r="Z36" s="37">
        <v>0.75</v>
      </c>
      <c r="AA36" s="32"/>
    </row>
    <row r="37" spans="1:27" s="25" customFormat="1" ht="9.75" customHeight="1" x14ac:dyDescent="0.15">
      <c r="A37" s="28"/>
      <c r="B37" s="29">
        <v>2034</v>
      </c>
      <c r="C37" s="67">
        <v>70</v>
      </c>
      <c r="D37" s="67">
        <v>74</v>
      </c>
      <c r="E37" s="67">
        <v>88.666666666666657</v>
      </c>
      <c r="F37" s="67">
        <v>71.819999999999993</v>
      </c>
      <c r="G37" s="67">
        <v>70.933333333333337</v>
      </c>
      <c r="H37" s="67">
        <v>61.18</v>
      </c>
      <c r="I37" s="67">
        <v>82.46</v>
      </c>
      <c r="J37" s="67"/>
      <c r="K37" s="67">
        <v>15.200000000000001</v>
      </c>
      <c r="L37" s="67">
        <v>33.693333333333328</v>
      </c>
      <c r="M37" s="67">
        <v>45.22</v>
      </c>
      <c r="N37" s="67">
        <v>91.666666666666671</v>
      </c>
      <c r="O37" s="67"/>
      <c r="P37" s="67">
        <v>4</v>
      </c>
      <c r="Q37" s="67">
        <v>4</v>
      </c>
      <c r="R37" s="67">
        <v>3.8000000000000003</v>
      </c>
      <c r="S37" s="67">
        <v>3.8000000000000003</v>
      </c>
      <c r="T37" s="67">
        <v>4.5</v>
      </c>
      <c r="U37" s="67">
        <v>4.25</v>
      </c>
      <c r="V37" s="67">
        <v>3.6000000000000005</v>
      </c>
      <c r="W37" s="67">
        <v>3.8000000000000003</v>
      </c>
      <c r="X37" s="67"/>
      <c r="Y37" s="36">
        <v>2</v>
      </c>
      <c r="Z37" s="37">
        <v>0.75</v>
      </c>
      <c r="AA37" s="32"/>
    </row>
    <row r="38" spans="1:27" s="25" customFormat="1" ht="9.75" customHeight="1" x14ac:dyDescent="0.15">
      <c r="A38" s="28"/>
      <c r="B38" s="29">
        <v>2035</v>
      </c>
      <c r="C38" s="67">
        <v>70</v>
      </c>
      <c r="D38" s="67">
        <v>74</v>
      </c>
      <c r="E38" s="67">
        <v>88.666666666666657</v>
      </c>
      <c r="F38" s="67">
        <v>71.819999999999993</v>
      </c>
      <c r="G38" s="67">
        <v>70.933333333333323</v>
      </c>
      <c r="H38" s="67">
        <v>61.179999999999986</v>
      </c>
      <c r="I38" s="67">
        <v>82.46</v>
      </c>
      <c r="J38" s="67"/>
      <c r="K38" s="67">
        <v>15.200000000000001</v>
      </c>
      <c r="L38" s="67">
        <v>33.693333333333328</v>
      </c>
      <c r="M38" s="67">
        <v>45.219999999999992</v>
      </c>
      <c r="N38" s="67">
        <v>91.666666666666657</v>
      </c>
      <c r="O38" s="67"/>
      <c r="P38" s="67">
        <v>4</v>
      </c>
      <c r="Q38" s="67">
        <v>4</v>
      </c>
      <c r="R38" s="67">
        <v>3.8000000000000003</v>
      </c>
      <c r="S38" s="67">
        <v>3.8000000000000003</v>
      </c>
      <c r="T38" s="67">
        <v>4.5</v>
      </c>
      <c r="U38" s="67">
        <v>4.25</v>
      </c>
      <c r="V38" s="67">
        <v>3.6000000000000005</v>
      </c>
      <c r="W38" s="67">
        <v>3.8000000000000003</v>
      </c>
      <c r="X38" s="67"/>
      <c r="Y38" s="36">
        <v>2</v>
      </c>
      <c r="Z38" s="37">
        <v>0.75</v>
      </c>
      <c r="AA38" s="32"/>
    </row>
    <row r="39" spans="1:27" s="25" customFormat="1" ht="9.75" customHeight="1" x14ac:dyDescent="0.15">
      <c r="A39" s="28"/>
      <c r="B39" s="29">
        <v>2036</v>
      </c>
      <c r="C39" s="67">
        <v>70</v>
      </c>
      <c r="D39" s="67">
        <v>74.000000000000014</v>
      </c>
      <c r="E39" s="67">
        <v>88.666666666666671</v>
      </c>
      <c r="F39" s="67">
        <v>71.820000000000007</v>
      </c>
      <c r="G39" s="67">
        <v>70.933333333333323</v>
      </c>
      <c r="H39" s="67">
        <v>61.180000000000007</v>
      </c>
      <c r="I39" s="67">
        <v>82.460000000000022</v>
      </c>
      <c r="J39" s="67"/>
      <c r="K39" s="67">
        <v>15.2</v>
      </c>
      <c r="L39" s="67">
        <v>33.693333333333335</v>
      </c>
      <c r="M39" s="67">
        <v>45.220000000000006</v>
      </c>
      <c r="N39" s="67">
        <v>91.666666666666671</v>
      </c>
      <c r="O39" s="67"/>
      <c r="P39" s="67">
        <v>4</v>
      </c>
      <c r="Q39" s="67">
        <v>4</v>
      </c>
      <c r="R39" s="67">
        <v>3.8</v>
      </c>
      <c r="S39" s="67">
        <v>3.8</v>
      </c>
      <c r="T39" s="67">
        <v>4.5</v>
      </c>
      <c r="U39" s="67">
        <v>4.25</v>
      </c>
      <c r="V39" s="67">
        <v>3.6</v>
      </c>
      <c r="W39" s="67">
        <v>3.8</v>
      </c>
      <c r="X39" s="67"/>
      <c r="Y39" s="36">
        <v>2</v>
      </c>
      <c r="Z39" s="37">
        <v>0.75</v>
      </c>
      <c r="AA39" s="32"/>
    </row>
    <row r="40" spans="1:27" s="25" customFormat="1" ht="9.75" customHeight="1" x14ac:dyDescent="0.15">
      <c r="A40" s="28"/>
      <c r="B40" s="29">
        <v>2037</v>
      </c>
      <c r="C40" s="67">
        <v>70</v>
      </c>
      <c r="D40" s="67">
        <v>74</v>
      </c>
      <c r="E40" s="67">
        <v>88.666666666666671</v>
      </c>
      <c r="F40" s="67">
        <v>71.820000000000007</v>
      </c>
      <c r="G40" s="67">
        <v>70.933333333333337</v>
      </c>
      <c r="H40" s="67">
        <v>61.180000000000007</v>
      </c>
      <c r="I40" s="67">
        <v>82.460000000000008</v>
      </c>
      <c r="J40" s="67"/>
      <c r="K40" s="67">
        <v>15.2</v>
      </c>
      <c r="L40" s="67">
        <v>33.693333333333335</v>
      </c>
      <c r="M40" s="67">
        <v>45.22</v>
      </c>
      <c r="N40" s="67">
        <v>91.666666666666671</v>
      </c>
      <c r="O40" s="67"/>
      <c r="P40" s="67">
        <v>4</v>
      </c>
      <c r="Q40" s="67">
        <v>4</v>
      </c>
      <c r="R40" s="67">
        <v>3.8</v>
      </c>
      <c r="S40" s="67">
        <v>3.8</v>
      </c>
      <c r="T40" s="67">
        <v>4.5</v>
      </c>
      <c r="U40" s="67">
        <v>4.25</v>
      </c>
      <c r="V40" s="67">
        <v>3.5999999999999996</v>
      </c>
      <c r="W40" s="67">
        <v>3.8</v>
      </c>
      <c r="X40" s="67"/>
      <c r="Y40" s="36">
        <v>2</v>
      </c>
      <c r="Z40" s="37">
        <v>0.75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4"/>
      <c r="Z41" s="65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88" t="s">
        <v>69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53"/>
    </row>
    <row r="46" spans="1:27" s="54" customFormat="1" ht="8.25" x14ac:dyDescent="0.15">
      <c r="A46" s="51"/>
      <c r="B46" s="52" t="s">
        <v>58</v>
      </c>
      <c r="C46" s="88" t="s">
        <v>70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53"/>
    </row>
    <row r="47" spans="1:27" s="54" customFormat="1" ht="8.25" x14ac:dyDescent="0.15">
      <c r="A47" s="51"/>
      <c r="B47" s="52" t="s">
        <v>59</v>
      </c>
      <c r="C47" s="88" t="s">
        <v>71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53"/>
    </row>
    <row r="48" spans="1:27" s="54" customFormat="1" ht="8.25" x14ac:dyDescent="0.15">
      <c r="A48" s="51"/>
      <c r="B48" s="52" t="s">
        <v>60</v>
      </c>
      <c r="C48" s="88" t="s">
        <v>72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53"/>
    </row>
    <row r="49" spans="1:27" s="54" customFormat="1" ht="8.25" x14ac:dyDescent="0.15">
      <c r="A49" s="51"/>
      <c r="B49" s="52" t="s">
        <v>61</v>
      </c>
      <c r="C49" s="88" t="s">
        <v>73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53"/>
    </row>
    <row r="50" spans="1:27" s="54" customFormat="1" ht="8.25" x14ac:dyDescent="0.15">
      <c r="A50" s="51"/>
      <c r="B50" s="52" t="s">
        <v>62</v>
      </c>
      <c r="C50" s="88" t="s">
        <v>74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53"/>
    </row>
    <row r="51" spans="1:27" s="54" customFormat="1" ht="8.25" x14ac:dyDescent="0.15">
      <c r="A51" s="51"/>
      <c r="B51" s="52" t="s">
        <v>63</v>
      </c>
      <c r="C51" s="88" t="s">
        <v>75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53"/>
    </row>
    <row r="52" spans="1:27" s="54" customFormat="1" ht="8.25" x14ac:dyDescent="0.15">
      <c r="A52" s="51"/>
      <c r="B52" s="52" t="s">
        <v>64</v>
      </c>
      <c r="C52" s="88" t="s">
        <v>78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53"/>
    </row>
    <row r="53" spans="1:27" s="50" customFormat="1" ht="9" customHeight="1" x14ac:dyDescent="0.2">
      <c r="A53" s="44"/>
      <c r="B53" s="52" t="s">
        <v>65</v>
      </c>
      <c r="C53" s="66" t="s">
        <v>76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53"/>
    </row>
    <row r="56" spans="1:27" s="54" customFormat="1" ht="8.25" customHeight="1" x14ac:dyDescent="0.15">
      <c r="A56" s="57"/>
      <c r="B56" s="58" t="str">
        <f>'New Table Forecast'!B56</f>
        <v>G230401</v>
      </c>
      <c r="AA56" s="59"/>
    </row>
    <row r="57" spans="1:27" s="54" customFormat="1" ht="2.25" customHeight="1" x14ac:dyDescent="0.15">
      <c r="A57" s="6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8BA-9D90-4CC8-A907-0E5264CE0D3E}">
  <sheetPr>
    <tabColor theme="3" tint="-0.499984740745262"/>
  </sheetPr>
  <dimension ref="A1:U61"/>
  <sheetViews>
    <sheetView zoomScale="115" zoomScaleNormal="115" workbookViewId="0">
      <selection activeCell="B1" sqref="B1:S1"/>
    </sheetView>
  </sheetViews>
  <sheetFormatPr defaultRowHeight="15" x14ac:dyDescent="0.25"/>
  <cols>
    <col min="1" max="1" width="0.42578125" customWidth="1"/>
    <col min="2" max="2" width="7.5703125" customWidth="1"/>
    <col min="3" max="19" width="7.42578125" customWidth="1"/>
    <col min="20" max="20" width="0.42578125" customWidth="1"/>
    <col min="21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0" s="3" customFormat="1" ht="20.25" customHeight="1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69"/>
    </row>
    <row r="2" spans="1:20" s="6" customFormat="1" ht="15" customHeight="1" x14ac:dyDescent="0.2">
      <c r="A2" s="4"/>
      <c r="B2" s="84" t="s">
        <v>125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70"/>
    </row>
    <row r="3" spans="1:20" s="6" customFormat="1" ht="12" x14ac:dyDescent="0.2">
      <c r="A3" s="7"/>
      <c r="B3" s="86">
        <f>'New Table Forecast'!B3</f>
        <v>45017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70"/>
    </row>
    <row r="4" spans="1:20" s="6" customFormat="1" ht="17.25" customHeight="1" x14ac:dyDescent="0.2">
      <c r="A4" s="7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70"/>
    </row>
    <row r="5" spans="1:20" s="11" customFormat="1" ht="9" customHeight="1" x14ac:dyDescent="0.15">
      <c r="A5" s="10"/>
      <c r="F5" s="87" t="s">
        <v>80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71"/>
    </row>
    <row r="6" spans="1:20" s="15" customFormat="1" ht="4.5" customHeight="1" x14ac:dyDescent="0.15">
      <c r="A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2"/>
    </row>
    <row r="7" spans="1:20" s="12" customFormat="1" ht="9" x14ac:dyDescent="0.15">
      <c r="A7" s="10"/>
      <c r="C7" s="87" t="s">
        <v>81</v>
      </c>
      <c r="D7" s="87"/>
      <c r="F7" s="87" t="s">
        <v>82</v>
      </c>
      <c r="G7" s="87"/>
      <c r="H7" s="11"/>
      <c r="I7" s="87" t="s">
        <v>83</v>
      </c>
      <c r="J7" s="87"/>
      <c r="K7" s="87"/>
      <c r="L7" s="87"/>
      <c r="M7" s="87"/>
      <c r="N7" s="73"/>
      <c r="O7" s="87" t="s">
        <v>84</v>
      </c>
      <c r="P7" s="87"/>
      <c r="Q7" s="11"/>
      <c r="R7" s="87" t="s">
        <v>85</v>
      </c>
      <c r="S7" s="87"/>
      <c r="T7" s="13"/>
    </row>
    <row r="8" spans="1:20" s="12" customFormat="1" ht="9" x14ac:dyDescent="0.15">
      <c r="A8" s="10"/>
      <c r="L8" s="12" t="s">
        <v>86</v>
      </c>
      <c r="M8" s="12" t="s">
        <v>87</v>
      </c>
      <c r="N8" s="73"/>
      <c r="O8" s="12" t="s">
        <v>88</v>
      </c>
      <c r="P8" s="12" t="s">
        <v>88</v>
      </c>
      <c r="R8" s="12" t="s">
        <v>88</v>
      </c>
      <c r="S8" s="12" t="s">
        <v>89</v>
      </c>
      <c r="T8" s="13"/>
    </row>
    <row r="9" spans="1:20" s="12" customFormat="1" ht="9" x14ac:dyDescent="0.15">
      <c r="A9" s="10"/>
      <c r="C9" s="12" t="s">
        <v>90</v>
      </c>
      <c r="D9" s="12" t="s">
        <v>90</v>
      </c>
      <c r="F9" s="12" t="s">
        <v>11</v>
      </c>
      <c r="G9" s="12" t="s">
        <v>91</v>
      </c>
      <c r="I9" s="12" t="s">
        <v>29</v>
      </c>
      <c r="J9" s="12" t="s">
        <v>92</v>
      </c>
      <c r="K9" s="12" t="s">
        <v>93</v>
      </c>
      <c r="L9" s="12" t="s">
        <v>94</v>
      </c>
      <c r="M9" s="12" t="s">
        <v>95</v>
      </c>
      <c r="N9" s="73"/>
      <c r="O9" s="12" t="s">
        <v>12</v>
      </c>
      <c r="P9" s="12" t="s">
        <v>96</v>
      </c>
      <c r="R9" s="12" t="s">
        <v>97</v>
      </c>
      <c r="S9" s="12" t="s">
        <v>98</v>
      </c>
      <c r="T9" s="13"/>
    </row>
    <row r="10" spans="1:20" s="12" customFormat="1" ht="9" x14ac:dyDescent="0.15">
      <c r="A10" s="10"/>
      <c r="C10" s="12" t="s">
        <v>99</v>
      </c>
      <c r="D10" s="12" t="s">
        <v>99</v>
      </c>
      <c r="F10" s="12" t="s">
        <v>36</v>
      </c>
      <c r="G10" s="12" t="s">
        <v>36</v>
      </c>
      <c r="I10" s="12" t="s">
        <v>33</v>
      </c>
      <c r="J10" s="12" t="s">
        <v>33</v>
      </c>
      <c r="K10" s="12" t="s">
        <v>33</v>
      </c>
      <c r="L10" s="12" t="s">
        <v>33</v>
      </c>
      <c r="M10" s="12" t="s">
        <v>33</v>
      </c>
      <c r="N10" s="73"/>
      <c r="O10" s="12" t="s">
        <v>37</v>
      </c>
      <c r="P10" s="12" t="s">
        <v>36</v>
      </c>
      <c r="R10" s="12" t="s">
        <v>33</v>
      </c>
      <c r="S10" s="12" t="s">
        <v>33</v>
      </c>
      <c r="T10" s="13"/>
    </row>
    <row r="11" spans="1:20" s="22" customFormat="1" ht="9" customHeight="1" x14ac:dyDescent="0.15">
      <c r="A11" s="18"/>
      <c r="B11" s="19" t="s">
        <v>49</v>
      </c>
      <c r="C11" s="19" t="s">
        <v>100</v>
      </c>
      <c r="D11" s="19" t="s">
        <v>101</v>
      </c>
      <c r="E11" s="19"/>
      <c r="F11" s="20" t="s">
        <v>50</v>
      </c>
      <c r="G11" s="20" t="s">
        <v>50</v>
      </c>
      <c r="H11" s="74"/>
      <c r="I11" s="20" t="s">
        <v>53</v>
      </c>
      <c r="J11" s="20" t="s">
        <v>102</v>
      </c>
      <c r="K11" s="20" t="s">
        <v>102</v>
      </c>
      <c r="L11" s="20" t="s">
        <v>102</v>
      </c>
      <c r="M11" s="20" t="s">
        <v>102</v>
      </c>
      <c r="N11" s="75"/>
      <c r="O11" s="20" t="s">
        <v>50</v>
      </c>
      <c r="P11" s="20" t="s">
        <v>50</v>
      </c>
      <c r="Q11" s="74"/>
      <c r="R11" s="20" t="s">
        <v>102</v>
      </c>
      <c r="S11" s="20" t="s">
        <v>102</v>
      </c>
      <c r="T11" s="76"/>
    </row>
    <row r="12" spans="1:20" s="25" customFormat="1" ht="15" customHeight="1" x14ac:dyDescent="0.15">
      <c r="A12" s="77"/>
      <c r="B12" s="15" t="s">
        <v>67</v>
      </c>
      <c r="C12" s="73"/>
      <c r="D12" s="73"/>
      <c r="E12" s="15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27"/>
    </row>
    <row r="13" spans="1:20" s="12" customFormat="1" ht="9.75" customHeight="1" x14ac:dyDescent="0.15">
      <c r="A13" s="10"/>
      <c r="B13" s="29" t="s">
        <v>127</v>
      </c>
      <c r="C13" s="73">
        <v>1.25</v>
      </c>
      <c r="D13" s="73">
        <v>1.075</v>
      </c>
      <c r="E13" s="29"/>
      <c r="F13" s="73">
        <v>75</v>
      </c>
      <c r="G13" s="73">
        <v>78</v>
      </c>
      <c r="H13" s="73"/>
      <c r="I13" s="73">
        <v>2.75</v>
      </c>
      <c r="J13" s="73">
        <v>2.2999999999999998</v>
      </c>
      <c r="K13" s="73">
        <v>2.4</v>
      </c>
      <c r="L13" s="73">
        <v>2.4</v>
      </c>
      <c r="M13" s="73">
        <v>2.5</v>
      </c>
      <c r="N13" s="73"/>
      <c r="O13" s="73">
        <v>79</v>
      </c>
      <c r="P13" s="73">
        <v>79</v>
      </c>
      <c r="Q13" s="73"/>
      <c r="R13" s="73">
        <v>14.5</v>
      </c>
      <c r="S13" s="73">
        <v>15</v>
      </c>
      <c r="T13" s="13"/>
    </row>
    <row r="14" spans="1:20" s="12" customFormat="1" ht="9.75" customHeight="1" x14ac:dyDescent="0.15">
      <c r="A14" s="10"/>
      <c r="B14" s="29">
        <v>2024</v>
      </c>
      <c r="C14" s="73">
        <v>1.25</v>
      </c>
      <c r="D14" s="73">
        <v>1.075</v>
      </c>
      <c r="E14" s="29"/>
      <c r="F14" s="73">
        <v>73.95</v>
      </c>
      <c r="G14" s="73">
        <v>77.010000000000005</v>
      </c>
      <c r="H14" s="73"/>
      <c r="I14" s="73">
        <v>3.3149999999999999</v>
      </c>
      <c r="J14" s="73">
        <v>2.85</v>
      </c>
      <c r="K14" s="73">
        <v>2.95</v>
      </c>
      <c r="L14" s="73">
        <v>2.95</v>
      </c>
      <c r="M14" s="73">
        <v>3.05</v>
      </c>
      <c r="N14" s="73"/>
      <c r="O14" s="73">
        <v>78.03</v>
      </c>
      <c r="P14" s="73">
        <v>78.03</v>
      </c>
      <c r="Q14" s="73"/>
      <c r="R14" s="73">
        <v>16.5</v>
      </c>
      <c r="S14" s="73">
        <v>17.5</v>
      </c>
      <c r="T14" s="13"/>
    </row>
    <row r="15" spans="1:20" s="12" customFormat="1" ht="9.75" customHeight="1" x14ac:dyDescent="0.15">
      <c r="A15" s="10"/>
      <c r="B15" s="29">
        <v>2025</v>
      </c>
      <c r="C15" s="73">
        <v>1.25</v>
      </c>
      <c r="D15" s="73">
        <v>1.075</v>
      </c>
      <c r="E15" s="29"/>
      <c r="F15" s="73">
        <v>72.828000000000003</v>
      </c>
      <c r="G15" s="73">
        <v>75.949200000000005</v>
      </c>
      <c r="H15" s="73"/>
      <c r="I15" s="73">
        <v>4.1616</v>
      </c>
      <c r="J15" s="73">
        <v>3.7</v>
      </c>
      <c r="K15" s="73">
        <v>3.8</v>
      </c>
      <c r="L15" s="73">
        <v>3.8</v>
      </c>
      <c r="M15" s="73">
        <v>3.9</v>
      </c>
      <c r="N15" s="73"/>
      <c r="O15" s="73">
        <v>76.989599999999996</v>
      </c>
      <c r="P15" s="73">
        <v>76.989599999999996</v>
      </c>
      <c r="Q15" s="73"/>
      <c r="R15" s="73">
        <v>16.830000000000002</v>
      </c>
      <c r="S15" s="73">
        <v>17.850000000000001</v>
      </c>
      <c r="T15" s="13"/>
    </row>
    <row r="16" spans="1:20" s="12" customFormat="1" ht="9.75" customHeight="1" x14ac:dyDescent="0.15">
      <c r="A16" s="10"/>
      <c r="B16" s="29">
        <v>2026</v>
      </c>
      <c r="C16" s="73">
        <v>1.25</v>
      </c>
      <c r="D16" s="73">
        <v>1.075</v>
      </c>
      <c r="E16" s="29"/>
      <c r="F16" s="73">
        <v>74.284559999999999</v>
      </c>
      <c r="G16" s="73">
        <v>77.468183999999994</v>
      </c>
      <c r="H16" s="73"/>
      <c r="I16" s="73">
        <v>4.2448319999999997</v>
      </c>
      <c r="J16" s="73">
        <v>3.75</v>
      </c>
      <c r="K16" s="73">
        <v>3.85</v>
      </c>
      <c r="L16" s="73">
        <v>3.85</v>
      </c>
      <c r="M16" s="73">
        <v>4</v>
      </c>
      <c r="N16" s="73"/>
      <c r="O16" s="73">
        <v>78.529392000000001</v>
      </c>
      <c r="P16" s="73">
        <v>78.529392000000001</v>
      </c>
      <c r="Q16" s="73"/>
      <c r="R16" s="73">
        <v>17.166600000000003</v>
      </c>
      <c r="S16" s="73">
        <v>18.207000000000001</v>
      </c>
      <c r="T16" s="13"/>
    </row>
    <row r="17" spans="1:21" s="12" customFormat="1" ht="9.75" customHeight="1" x14ac:dyDescent="0.15">
      <c r="A17" s="10"/>
      <c r="B17" s="29">
        <v>2027</v>
      </c>
      <c r="C17" s="73">
        <v>1.25</v>
      </c>
      <c r="D17" s="73">
        <v>1.075</v>
      </c>
      <c r="E17" s="29"/>
      <c r="F17" s="73">
        <v>75.770251200000004</v>
      </c>
      <c r="G17" s="73">
        <v>79.017547680000007</v>
      </c>
      <c r="H17" s="73"/>
      <c r="I17" s="73">
        <v>4.3297286399999999</v>
      </c>
      <c r="J17" s="73">
        <v>3.85</v>
      </c>
      <c r="K17" s="73">
        <v>3.95</v>
      </c>
      <c r="L17" s="73">
        <v>3.95</v>
      </c>
      <c r="M17" s="73">
        <v>4.05</v>
      </c>
      <c r="N17" s="73"/>
      <c r="O17" s="73">
        <v>80.099979840000003</v>
      </c>
      <c r="P17" s="73">
        <v>80.099979840000003</v>
      </c>
      <c r="Q17" s="73"/>
      <c r="R17" s="73">
        <v>17.509932000000003</v>
      </c>
      <c r="S17" s="73">
        <v>18.57114</v>
      </c>
      <c r="T17" s="13"/>
    </row>
    <row r="18" spans="1:21" s="12" customFormat="1" ht="9.75" customHeight="1" x14ac:dyDescent="0.15">
      <c r="A18" s="10"/>
      <c r="B18" s="29">
        <v>2028</v>
      </c>
      <c r="C18" s="73">
        <v>1.25</v>
      </c>
      <c r="D18" s="73">
        <v>1.075</v>
      </c>
      <c r="E18" s="29"/>
      <c r="F18" s="73">
        <v>77.285656224000007</v>
      </c>
      <c r="G18" s="73">
        <v>80.59789863360001</v>
      </c>
      <c r="H18" s="73"/>
      <c r="I18" s="73">
        <v>4.4163232128000001</v>
      </c>
      <c r="J18" s="73">
        <v>3.9</v>
      </c>
      <c r="K18" s="73">
        <v>4.05</v>
      </c>
      <c r="L18" s="73">
        <v>4.05</v>
      </c>
      <c r="M18" s="73">
        <v>4.1500000000000004</v>
      </c>
      <c r="N18" s="73"/>
      <c r="O18" s="73">
        <v>81.701979436800002</v>
      </c>
      <c r="P18" s="73">
        <v>81.701979436800002</v>
      </c>
      <c r="Q18" s="73"/>
      <c r="R18" s="73">
        <v>17.860130640000005</v>
      </c>
      <c r="S18" s="73">
        <v>18.942562800000001</v>
      </c>
      <c r="T18" s="13"/>
    </row>
    <row r="19" spans="1:21" s="12" customFormat="1" ht="9.75" customHeight="1" x14ac:dyDescent="0.15">
      <c r="A19" s="10"/>
      <c r="B19" s="29">
        <v>2029</v>
      </c>
      <c r="C19" s="73">
        <v>1.25</v>
      </c>
      <c r="D19" s="73">
        <v>1.075</v>
      </c>
      <c r="E19" s="29"/>
      <c r="F19" s="73">
        <v>78.83136934848001</v>
      </c>
      <c r="G19" s="73">
        <v>82.209856606272012</v>
      </c>
      <c r="H19" s="73"/>
      <c r="I19" s="73">
        <v>4.5046496770560003</v>
      </c>
      <c r="J19" s="73">
        <v>4</v>
      </c>
      <c r="K19" s="73">
        <v>4.0999999999999996</v>
      </c>
      <c r="L19" s="73">
        <v>4.0999999999999996</v>
      </c>
      <c r="M19" s="73">
        <v>4.2</v>
      </c>
      <c r="N19" s="73"/>
      <c r="O19" s="73">
        <v>83.336019025536004</v>
      </c>
      <c r="P19" s="73">
        <v>83.336019025536004</v>
      </c>
      <c r="Q19" s="73"/>
      <c r="R19" s="73">
        <v>18.217333252800007</v>
      </c>
      <c r="S19" s="73">
        <v>19.321414056000002</v>
      </c>
      <c r="T19" s="13"/>
    </row>
    <row r="20" spans="1:21" s="12" customFormat="1" ht="9.75" customHeight="1" x14ac:dyDescent="0.15">
      <c r="A20" s="10"/>
      <c r="B20" s="29">
        <v>2030</v>
      </c>
      <c r="C20" s="73">
        <v>1.25</v>
      </c>
      <c r="D20" s="73">
        <v>1.075</v>
      </c>
      <c r="E20" s="29"/>
      <c r="F20" s="73">
        <v>80.407996735449601</v>
      </c>
      <c r="G20" s="73">
        <v>83.85405373839744</v>
      </c>
      <c r="H20" s="73"/>
      <c r="I20" s="73">
        <v>4.5947426705971202</v>
      </c>
      <c r="J20" s="73">
        <v>4.0999999999999996</v>
      </c>
      <c r="K20" s="73">
        <v>4.2</v>
      </c>
      <c r="L20" s="73">
        <v>4.2</v>
      </c>
      <c r="M20" s="73">
        <v>4.3</v>
      </c>
      <c r="N20" s="73"/>
      <c r="O20" s="73">
        <v>85.002739406046715</v>
      </c>
      <c r="P20" s="73">
        <v>85.002739406046715</v>
      </c>
      <c r="Q20" s="73"/>
      <c r="R20" s="73">
        <v>18.581679917856007</v>
      </c>
      <c r="S20" s="73">
        <v>19.707842337120002</v>
      </c>
      <c r="T20" s="13"/>
    </row>
    <row r="21" spans="1:21" s="12" customFormat="1" ht="9.75" customHeight="1" x14ac:dyDescent="0.15">
      <c r="A21" s="10"/>
      <c r="B21" s="29">
        <v>2031</v>
      </c>
      <c r="C21" s="73">
        <v>1.25</v>
      </c>
      <c r="D21" s="73">
        <v>1.075</v>
      </c>
      <c r="E21" s="29"/>
      <c r="F21" s="73">
        <v>82.016156670158608</v>
      </c>
      <c r="G21" s="73">
        <v>85.531134813165409</v>
      </c>
      <c r="H21" s="73"/>
      <c r="I21" s="73">
        <v>4.686637524009063</v>
      </c>
      <c r="J21" s="73">
        <v>4.1500000000000004</v>
      </c>
      <c r="K21" s="73">
        <v>4.3</v>
      </c>
      <c r="L21" s="73">
        <v>4.3</v>
      </c>
      <c r="M21" s="73">
        <v>4.4000000000000004</v>
      </c>
      <c r="N21" s="73"/>
      <c r="O21" s="73">
        <v>86.702794194167666</v>
      </c>
      <c r="P21" s="73">
        <v>86.702794194167666</v>
      </c>
      <c r="Q21" s="73"/>
      <c r="R21" s="73">
        <v>18.953313516213129</v>
      </c>
      <c r="S21" s="73">
        <v>20.101999183862404</v>
      </c>
      <c r="T21" s="13"/>
    </row>
    <row r="22" spans="1:21" s="12" customFormat="1" ht="9.75" customHeight="1" x14ac:dyDescent="0.15">
      <c r="A22" s="10"/>
      <c r="B22" s="29">
        <v>2032</v>
      </c>
      <c r="C22" s="73">
        <v>1.25</v>
      </c>
      <c r="D22" s="73">
        <v>1.075</v>
      </c>
      <c r="E22" s="29"/>
      <c r="F22" s="73">
        <v>83.65647980356178</v>
      </c>
      <c r="G22" s="73">
        <v>87.241757509428709</v>
      </c>
      <c r="H22" s="73"/>
      <c r="I22" s="73">
        <v>4.7803702744892442</v>
      </c>
      <c r="J22" s="73">
        <v>4.25</v>
      </c>
      <c r="K22" s="73">
        <v>4.3499999999999996</v>
      </c>
      <c r="L22" s="73">
        <v>4.3499999999999996</v>
      </c>
      <c r="M22" s="73">
        <v>4.5</v>
      </c>
      <c r="N22" s="73"/>
      <c r="O22" s="73">
        <v>88.436850078051023</v>
      </c>
      <c r="P22" s="73">
        <v>88.436850078051023</v>
      </c>
      <c r="Q22" s="73"/>
      <c r="R22" s="73">
        <v>19.332379786537391</v>
      </c>
      <c r="S22" s="73">
        <v>20.504039167539652</v>
      </c>
      <c r="T22" s="13"/>
    </row>
    <row r="23" spans="1:21" s="12" customFormat="1" ht="9.75" customHeight="1" x14ac:dyDescent="0.15">
      <c r="A23" s="10"/>
      <c r="B23" s="29">
        <v>2033</v>
      </c>
      <c r="C23" s="73">
        <v>1.25</v>
      </c>
      <c r="D23" s="73">
        <v>1.075</v>
      </c>
      <c r="E23" s="29"/>
      <c r="F23" s="73">
        <v>85.329609399633014</v>
      </c>
      <c r="G23" s="73">
        <v>88.986592659617287</v>
      </c>
      <c r="H23" s="73"/>
      <c r="I23" s="73">
        <v>4.8759776799790293</v>
      </c>
      <c r="J23" s="73">
        <v>4.3499999999999996</v>
      </c>
      <c r="K23" s="73">
        <v>4.45</v>
      </c>
      <c r="L23" s="73">
        <v>4.45</v>
      </c>
      <c r="M23" s="73">
        <v>4.55</v>
      </c>
      <c r="N23" s="73"/>
      <c r="O23" s="73">
        <v>90.205587079612044</v>
      </c>
      <c r="P23" s="73">
        <v>90.205587079612044</v>
      </c>
      <c r="Q23" s="73"/>
      <c r="R23" s="73">
        <v>19.719027382268138</v>
      </c>
      <c r="S23" s="73">
        <v>20.914119950890445</v>
      </c>
      <c r="T23" s="13"/>
    </row>
    <row r="24" spans="1:21" s="12" customFormat="1" ht="9.75" customHeight="1" x14ac:dyDescent="0.15">
      <c r="A24" s="10"/>
      <c r="B24" s="29">
        <v>2034</v>
      </c>
      <c r="C24" s="73">
        <v>1.25</v>
      </c>
      <c r="D24" s="73">
        <v>1.075</v>
      </c>
      <c r="E24" s="29"/>
      <c r="F24" s="73">
        <v>87.036201587625669</v>
      </c>
      <c r="G24" s="73">
        <v>90.766324512809632</v>
      </c>
      <c r="H24" s="73"/>
      <c r="I24" s="73">
        <v>4.9734972335786098</v>
      </c>
      <c r="J24" s="73">
        <v>4.4000000000000004</v>
      </c>
      <c r="K24" s="73">
        <v>4.55</v>
      </c>
      <c r="L24" s="73">
        <v>4.55</v>
      </c>
      <c r="M24" s="73">
        <v>4.6500000000000004</v>
      </c>
      <c r="N24" s="73"/>
      <c r="O24" s="73">
        <v>92.009698821204282</v>
      </c>
      <c r="P24" s="73">
        <v>92.009698821204267</v>
      </c>
      <c r="Q24" s="73"/>
      <c r="R24" s="73">
        <v>20.1134079299135</v>
      </c>
      <c r="S24" s="73">
        <v>21.332402349908254</v>
      </c>
      <c r="T24" s="13"/>
    </row>
    <row r="25" spans="1:21" s="12" customFormat="1" ht="9.75" customHeight="1" x14ac:dyDescent="0.15">
      <c r="A25" s="10"/>
      <c r="B25" s="29">
        <v>2035</v>
      </c>
      <c r="C25" s="73">
        <v>1.25</v>
      </c>
      <c r="D25" s="73">
        <v>1.075</v>
      </c>
      <c r="E25" s="29"/>
      <c r="F25" s="73">
        <v>88.77692561937819</v>
      </c>
      <c r="G25" s="73">
        <v>92.581651003065829</v>
      </c>
      <c r="H25" s="73"/>
      <c r="I25" s="73">
        <v>5.072967178250182</v>
      </c>
      <c r="J25" s="73">
        <v>4.5</v>
      </c>
      <c r="K25" s="73">
        <v>4.6500000000000004</v>
      </c>
      <c r="L25" s="73">
        <v>4.6500000000000004</v>
      </c>
      <c r="M25" s="73">
        <v>4.75</v>
      </c>
      <c r="N25" s="73"/>
      <c r="O25" s="73">
        <v>93.849892797628371</v>
      </c>
      <c r="P25" s="73">
        <v>93.849892797628357</v>
      </c>
      <c r="Q25" s="73"/>
      <c r="R25" s="73">
        <v>20.515676088511771</v>
      </c>
      <c r="S25" s="73">
        <v>21.759050396906417</v>
      </c>
      <c r="T25" s="13"/>
    </row>
    <row r="26" spans="1:21" s="12" customFormat="1" ht="9.75" customHeight="1" x14ac:dyDescent="0.15">
      <c r="A26" s="10"/>
      <c r="B26" s="29">
        <v>2036</v>
      </c>
      <c r="C26" s="73">
        <v>1.25</v>
      </c>
      <c r="D26" s="73">
        <v>1.075</v>
      </c>
      <c r="E26" s="29"/>
      <c r="F26" s="73">
        <v>90.552464131765745</v>
      </c>
      <c r="G26" s="73">
        <v>94.433284023127129</v>
      </c>
      <c r="H26" s="73"/>
      <c r="I26" s="73">
        <v>5.1744265218151853</v>
      </c>
      <c r="J26" s="73">
        <v>4.5999999999999996</v>
      </c>
      <c r="K26" s="73">
        <v>4.7</v>
      </c>
      <c r="L26" s="73">
        <v>4.7</v>
      </c>
      <c r="M26" s="73">
        <v>4.8499999999999996</v>
      </c>
      <c r="N26" s="73"/>
      <c r="O26" s="73">
        <v>95.726890653580938</v>
      </c>
      <c r="P26" s="73">
        <v>95.726890653580938</v>
      </c>
      <c r="Q26" s="73"/>
      <c r="R26" s="73">
        <v>20.925989610282006</v>
      </c>
      <c r="S26" s="73">
        <v>22.194231404844547</v>
      </c>
      <c r="T26" s="13"/>
    </row>
    <row r="27" spans="1:21" s="12" customFormat="1" ht="9.75" customHeight="1" x14ac:dyDescent="0.15">
      <c r="A27" s="10"/>
      <c r="B27" s="29">
        <v>2037</v>
      </c>
      <c r="C27" s="73">
        <v>1.25</v>
      </c>
      <c r="D27" s="73">
        <v>1.075</v>
      </c>
      <c r="E27" s="29"/>
      <c r="F27" s="73">
        <v>92.363513414401069</v>
      </c>
      <c r="G27" s="73">
        <v>96.321949703589681</v>
      </c>
      <c r="H27" s="73"/>
      <c r="I27" s="73">
        <v>5.2779150522514895</v>
      </c>
      <c r="J27" s="73">
        <v>4.7</v>
      </c>
      <c r="K27" s="73">
        <v>4.8</v>
      </c>
      <c r="L27" s="73">
        <v>4.8</v>
      </c>
      <c r="M27" s="73">
        <v>4.95</v>
      </c>
      <c r="N27" s="73"/>
      <c r="O27" s="73">
        <v>97.641428466652556</v>
      </c>
      <c r="P27" s="73">
        <v>97.641428466652556</v>
      </c>
      <c r="Q27" s="73"/>
      <c r="R27" s="73">
        <v>21.344509402487645</v>
      </c>
      <c r="S27" s="73">
        <v>22.63811603294144</v>
      </c>
      <c r="T27" s="13"/>
    </row>
    <row r="28" spans="1:21" s="12" customFormat="1" ht="9.75" customHeight="1" x14ac:dyDescent="0.15">
      <c r="A28" s="10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3"/>
    </row>
    <row r="29" spans="1:21" s="12" customFormat="1" ht="9.75" customHeight="1" x14ac:dyDescent="0.15">
      <c r="A29" s="10"/>
      <c r="T29" s="13"/>
    </row>
    <row r="30" spans="1:21" s="11" customFormat="1" ht="9" customHeight="1" x14ac:dyDescent="0.15">
      <c r="A30" s="10"/>
      <c r="D30" s="87" t="s">
        <v>103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12"/>
      <c r="T30" s="13"/>
      <c r="U30" s="12"/>
    </row>
    <row r="31" spans="1:21" s="15" customFormat="1" ht="4.5" customHeight="1" x14ac:dyDescent="0.15">
      <c r="A31" s="14"/>
      <c r="G31" s="16"/>
      <c r="H31" s="16"/>
      <c r="I31" s="16"/>
      <c r="J31" s="16"/>
      <c r="S31" s="16"/>
      <c r="T31" s="13"/>
      <c r="U31" s="12"/>
    </row>
    <row r="32" spans="1:21" s="12" customFormat="1" ht="9" x14ac:dyDescent="0.15">
      <c r="A32" s="10"/>
      <c r="D32" s="87" t="s">
        <v>104</v>
      </c>
      <c r="E32" s="87"/>
      <c r="F32" s="87"/>
      <c r="G32" s="87"/>
      <c r="H32" s="87"/>
      <c r="I32" s="87"/>
      <c r="J32" s="87"/>
      <c r="K32" s="11"/>
      <c r="L32" s="87" t="s">
        <v>105</v>
      </c>
      <c r="M32" s="87"/>
      <c r="O32" s="87" t="s">
        <v>106</v>
      </c>
      <c r="P32" s="87"/>
      <c r="R32" s="19" t="s">
        <v>107</v>
      </c>
      <c r="T32" s="13"/>
    </row>
    <row r="33" spans="1:21" s="12" customFormat="1" ht="9" x14ac:dyDescent="0.15">
      <c r="A33" s="10"/>
      <c r="D33" s="12" t="s">
        <v>108</v>
      </c>
      <c r="E33" s="12" t="s">
        <v>109</v>
      </c>
      <c r="F33" s="12" t="s">
        <v>110</v>
      </c>
      <c r="G33" s="12" t="s">
        <v>111</v>
      </c>
      <c r="H33" s="12" t="s">
        <v>111</v>
      </c>
      <c r="I33" s="12" t="s">
        <v>112</v>
      </c>
      <c r="J33" s="12" t="s">
        <v>113</v>
      </c>
      <c r="L33" s="12" t="s">
        <v>114</v>
      </c>
      <c r="M33" s="12" t="s">
        <v>115</v>
      </c>
      <c r="O33" s="12" t="s">
        <v>116</v>
      </c>
      <c r="P33" s="12" t="s">
        <v>20</v>
      </c>
      <c r="T33" s="13"/>
    </row>
    <row r="34" spans="1:21" s="12" customFormat="1" ht="9" x14ac:dyDescent="0.15">
      <c r="A34" s="10"/>
      <c r="D34" s="12" t="s">
        <v>117</v>
      </c>
      <c r="E34" s="12" t="s">
        <v>118</v>
      </c>
      <c r="F34" s="12" t="s">
        <v>110</v>
      </c>
      <c r="G34" s="12" t="s">
        <v>23</v>
      </c>
      <c r="H34" s="12" t="s">
        <v>26</v>
      </c>
      <c r="I34" s="12" t="s">
        <v>119</v>
      </c>
      <c r="J34" s="12" t="s">
        <v>23</v>
      </c>
      <c r="L34" s="12" t="s">
        <v>120</v>
      </c>
      <c r="M34" s="12" t="s">
        <v>121</v>
      </c>
      <c r="O34" s="12" t="s">
        <v>122</v>
      </c>
      <c r="P34" s="12" t="s">
        <v>123</v>
      </c>
      <c r="R34" s="12" t="s">
        <v>124</v>
      </c>
      <c r="T34" s="13"/>
    </row>
    <row r="35" spans="1:21" s="12" customFormat="1" ht="9" x14ac:dyDescent="0.15">
      <c r="A35" s="10"/>
      <c r="D35" s="12" t="s">
        <v>36</v>
      </c>
      <c r="E35" s="12" t="s">
        <v>36</v>
      </c>
      <c r="F35" s="12" t="s">
        <v>36</v>
      </c>
      <c r="G35" s="12" t="s">
        <v>36</v>
      </c>
      <c r="H35" s="12" t="s">
        <v>36</v>
      </c>
      <c r="I35" s="12" t="s">
        <v>36</v>
      </c>
      <c r="J35" s="12" t="s">
        <v>36</v>
      </c>
      <c r="L35" s="12" t="s">
        <v>36</v>
      </c>
      <c r="M35" s="12" t="s">
        <v>36</v>
      </c>
      <c r="O35" s="12" t="s">
        <v>36</v>
      </c>
      <c r="P35" s="12" t="s">
        <v>36</v>
      </c>
      <c r="R35" s="12" t="s">
        <v>36</v>
      </c>
      <c r="T35" s="13"/>
    </row>
    <row r="36" spans="1:21" s="22" customFormat="1" ht="9" customHeight="1" x14ac:dyDescent="0.15">
      <c r="A36" s="18"/>
      <c r="B36" s="19" t="s">
        <v>49</v>
      </c>
      <c r="C36" s="19"/>
      <c r="D36" s="20" t="s">
        <v>50</v>
      </c>
      <c r="E36" s="20" t="s">
        <v>50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74"/>
      <c r="L36" s="20" t="s">
        <v>50</v>
      </c>
      <c r="M36" s="20" t="s">
        <v>50</v>
      </c>
      <c r="N36" s="74"/>
      <c r="O36" s="20" t="s">
        <v>50</v>
      </c>
      <c r="P36" s="20" t="s">
        <v>50</v>
      </c>
      <c r="Q36" s="74"/>
      <c r="R36" s="20" t="s">
        <v>50</v>
      </c>
      <c r="T36" s="13"/>
      <c r="U36" s="12"/>
    </row>
    <row r="37" spans="1:21" s="25" customFormat="1" ht="15" customHeight="1" x14ac:dyDescent="0.15">
      <c r="A37" s="77"/>
      <c r="B37" s="15" t="s">
        <v>67</v>
      </c>
      <c r="C37" s="15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13"/>
      <c r="U37" s="12"/>
    </row>
    <row r="38" spans="1:21" s="12" customFormat="1" ht="9.75" customHeight="1" x14ac:dyDescent="0.15">
      <c r="A38" s="10"/>
      <c r="B38" s="29" t="s">
        <v>127</v>
      </c>
      <c r="C38" s="29"/>
      <c r="D38" s="73">
        <v>77.25</v>
      </c>
      <c r="E38" s="73">
        <v>77.25</v>
      </c>
      <c r="F38" s="73">
        <v>75</v>
      </c>
      <c r="G38" s="73">
        <v>74.625</v>
      </c>
      <c r="H38" s="73">
        <v>72.75</v>
      </c>
      <c r="I38" s="73">
        <v>75.75</v>
      </c>
      <c r="J38" s="73">
        <v>75.75</v>
      </c>
      <c r="K38" s="73"/>
      <c r="L38" s="73">
        <v>75.375</v>
      </c>
      <c r="M38" s="73">
        <v>79.5</v>
      </c>
      <c r="N38" s="73"/>
      <c r="O38" s="73">
        <v>69</v>
      </c>
      <c r="P38" s="73">
        <v>75.75</v>
      </c>
      <c r="Q38" s="73"/>
      <c r="R38" s="73">
        <v>54.75</v>
      </c>
      <c r="T38" s="13"/>
    </row>
    <row r="39" spans="1:21" s="12" customFormat="1" ht="9.75" customHeight="1" x14ac:dyDescent="0.15">
      <c r="A39" s="10"/>
      <c r="B39" s="29">
        <v>2024</v>
      </c>
      <c r="C39" s="29"/>
      <c r="D39" s="73">
        <v>76.168500000000009</v>
      </c>
      <c r="E39" s="73">
        <v>76.168500000000009</v>
      </c>
      <c r="F39" s="73">
        <v>73.95</v>
      </c>
      <c r="G39" s="73">
        <v>73.580250000000007</v>
      </c>
      <c r="H39" s="73">
        <v>71.731500000000011</v>
      </c>
      <c r="I39" s="73">
        <v>74.68950000000001</v>
      </c>
      <c r="J39" s="73">
        <v>74.68950000000001</v>
      </c>
      <c r="K39" s="73"/>
      <c r="L39" s="73">
        <v>74.319749999999999</v>
      </c>
      <c r="M39" s="73">
        <v>78.387</v>
      </c>
      <c r="N39" s="73"/>
      <c r="O39" s="73">
        <v>68.034000000000006</v>
      </c>
      <c r="P39" s="73">
        <v>74.68950000000001</v>
      </c>
      <c r="Q39" s="73"/>
      <c r="R39" s="73">
        <v>53.983500000000006</v>
      </c>
      <c r="T39" s="13"/>
    </row>
    <row r="40" spans="1:21" s="12" customFormat="1" ht="9.75" customHeight="1" x14ac:dyDescent="0.15">
      <c r="A40" s="10"/>
      <c r="B40" s="29">
        <v>2025</v>
      </c>
      <c r="C40" s="29"/>
      <c r="D40" s="73">
        <v>75.012840000000011</v>
      </c>
      <c r="E40" s="73">
        <v>75.012840000000011</v>
      </c>
      <c r="F40" s="73">
        <v>72.828000000000003</v>
      </c>
      <c r="G40" s="73">
        <v>72.463860000000011</v>
      </c>
      <c r="H40" s="73">
        <v>70.643160000000009</v>
      </c>
      <c r="I40" s="73">
        <v>73.556280000000001</v>
      </c>
      <c r="J40" s="73">
        <v>73.556280000000001</v>
      </c>
      <c r="K40" s="73"/>
      <c r="L40" s="73">
        <v>73.192139999999995</v>
      </c>
      <c r="M40" s="73">
        <v>77.197680000000005</v>
      </c>
      <c r="N40" s="73"/>
      <c r="O40" s="73">
        <v>67.001760000000004</v>
      </c>
      <c r="P40" s="73">
        <v>73.556280000000001</v>
      </c>
      <c r="Q40" s="73"/>
      <c r="R40" s="73">
        <v>53.164440000000006</v>
      </c>
      <c r="T40" s="13"/>
    </row>
    <row r="41" spans="1:21" s="12" customFormat="1" ht="9.75" customHeight="1" x14ac:dyDescent="0.15">
      <c r="A41" s="10"/>
      <c r="B41" s="29">
        <v>2026</v>
      </c>
      <c r="C41" s="29"/>
      <c r="D41" s="73">
        <v>76.5130968</v>
      </c>
      <c r="E41" s="73">
        <v>76.5130968</v>
      </c>
      <c r="F41" s="73">
        <v>74.284559999999999</v>
      </c>
      <c r="G41" s="73">
        <v>73.913137199999994</v>
      </c>
      <c r="H41" s="73">
        <v>72.056023199999998</v>
      </c>
      <c r="I41" s="73">
        <v>75.027405600000009</v>
      </c>
      <c r="J41" s="73">
        <v>75.027405600000009</v>
      </c>
      <c r="K41" s="73"/>
      <c r="L41" s="73">
        <v>74.655982800000004</v>
      </c>
      <c r="M41" s="73">
        <v>78.7416336</v>
      </c>
      <c r="N41" s="73"/>
      <c r="O41" s="73">
        <v>68.341795199999993</v>
      </c>
      <c r="P41" s="73">
        <v>75.027405600000009</v>
      </c>
      <c r="Q41" s="73"/>
      <c r="R41" s="73">
        <v>54.227728799999994</v>
      </c>
      <c r="T41" s="13"/>
    </row>
    <row r="42" spans="1:21" s="12" customFormat="1" ht="9.75" customHeight="1" x14ac:dyDescent="0.15">
      <c r="A42" s="10"/>
      <c r="B42" s="29">
        <v>2027</v>
      </c>
      <c r="C42" s="29"/>
      <c r="D42" s="73">
        <v>78.043358736000002</v>
      </c>
      <c r="E42" s="73">
        <v>78.043358736000002</v>
      </c>
      <c r="F42" s="73">
        <v>75.770251200000004</v>
      </c>
      <c r="G42" s="73">
        <v>75.391399944</v>
      </c>
      <c r="H42" s="73">
        <v>73.497143664000006</v>
      </c>
      <c r="I42" s="73">
        <v>76.527953712000013</v>
      </c>
      <c r="J42" s="73">
        <v>76.527953712000013</v>
      </c>
      <c r="K42" s="73"/>
      <c r="L42" s="73">
        <v>76.149102455999994</v>
      </c>
      <c r="M42" s="73">
        <v>80.316466272000014</v>
      </c>
      <c r="N42" s="73"/>
      <c r="O42" s="73">
        <v>69.708631104000006</v>
      </c>
      <c r="P42" s="73">
        <v>76.527953712000013</v>
      </c>
      <c r="Q42" s="73"/>
      <c r="R42" s="73">
        <v>55.312283376000003</v>
      </c>
      <c r="T42" s="13"/>
    </row>
    <row r="43" spans="1:21" s="12" customFormat="1" ht="9.75" customHeight="1" x14ac:dyDescent="0.15">
      <c r="A43" s="10"/>
      <c r="B43" s="29">
        <v>2028</v>
      </c>
      <c r="C43" s="29"/>
      <c r="D43" s="73">
        <v>79.604225910720004</v>
      </c>
      <c r="E43" s="73">
        <v>79.604225910720004</v>
      </c>
      <c r="F43" s="73">
        <v>77.285656224000007</v>
      </c>
      <c r="G43" s="73">
        <v>76.899227942880003</v>
      </c>
      <c r="H43" s="73">
        <v>74.967086537280011</v>
      </c>
      <c r="I43" s="73">
        <v>78.058512786240001</v>
      </c>
      <c r="J43" s="73">
        <v>78.058512786240001</v>
      </c>
      <c r="K43" s="73"/>
      <c r="L43" s="73">
        <v>77.672084505120011</v>
      </c>
      <c r="M43" s="73">
        <v>81.92279559744</v>
      </c>
      <c r="N43" s="73"/>
      <c r="O43" s="73">
        <v>71.102803726080012</v>
      </c>
      <c r="P43" s="73">
        <v>78.058512786240001</v>
      </c>
      <c r="Q43" s="73"/>
      <c r="R43" s="73">
        <v>56.418529043520003</v>
      </c>
      <c r="T43" s="13"/>
    </row>
    <row r="44" spans="1:21" s="12" customFormat="1" ht="9.75" customHeight="1" x14ac:dyDescent="0.15">
      <c r="A44" s="10"/>
      <c r="B44" s="29">
        <v>2029</v>
      </c>
      <c r="C44" s="29"/>
      <c r="D44" s="73">
        <v>81.19631042893441</v>
      </c>
      <c r="E44" s="73">
        <v>81.19631042893441</v>
      </c>
      <c r="F44" s="73">
        <v>78.83136934848001</v>
      </c>
      <c r="G44" s="73">
        <v>78.437212501737619</v>
      </c>
      <c r="H44" s="73">
        <v>76.466428268025609</v>
      </c>
      <c r="I44" s="73">
        <v>79.619683041964805</v>
      </c>
      <c r="J44" s="73">
        <v>79.619683041964805</v>
      </c>
      <c r="K44" s="73"/>
      <c r="L44" s="73">
        <v>79.225526195222415</v>
      </c>
      <c r="M44" s="73">
        <v>83.561251509388796</v>
      </c>
      <c r="N44" s="73"/>
      <c r="O44" s="73">
        <v>72.524859800601604</v>
      </c>
      <c r="P44" s="73">
        <v>79.619683041964805</v>
      </c>
      <c r="Q44" s="73"/>
      <c r="R44" s="73">
        <v>57.546899624390406</v>
      </c>
      <c r="T44" s="13"/>
    </row>
    <row r="45" spans="1:21" s="12" customFormat="1" ht="9.75" customHeight="1" x14ac:dyDescent="0.15">
      <c r="A45" s="10"/>
      <c r="B45" s="29">
        <v>2030</v>
      </c>
      <c r="C45" s="29"/>
      <c r="D45" s="73">
        <v>82.820236637513077</v>
      </c>
      <c r="E45" s="73">
        <v>82.820236637513077</v>
      </c>
      <c r="F45" s="73">
        <v>80.407996735449601</v>
      </c>
      <c r="G45" s="73">
        <v>80.005956751772359</v>
      </c>
      <c r="H45" s="73">
        <v>77.99575683338611</v>
      </c>
      <c r="I45" s="73">
        <v>81.212076702804097</v>
      </c>
      <c r="J45" s="73">
        <v>81.212076702804097</v>
      </c>
      <c r="K45" s="73"/>
      <c r="L45" s="73">
        <v>80.810036719126842</v>
      </c>
      <c r="M45" s="73">
        <v>85.232476539576581</v>
      </c>
      <c r="N45" s="73"/>
      <c r="O45" s="73">
        <v>73.975356996613641</v>
      </c>
      <c r="P45" s="73">
        <v>81.212076702804097</v>
      </c>
      <c r="Q45" s="73"/>
      <c r="R45" s="73">
        <v>58.697837616878203</v>
      </c>
      <c r="T45" s="13"/>
    </row>
    <row r="46" spans="1:21" s="12" customFormat="1" ht="9.75" customHeight="1" x14ac:dyDescent="0.15">
      <c r="A46" s="10"/>
      <c r="B46" s="29">
        <v>2031</v>
      </c>
      <c r="C46" s="29"/>
      <c r="D46" s="73">
        <v>84.476641370263366</v>
      </c>
      <c r="E46" s="73">
        <v>84.476641370263366</v>
      </c>
      <c r="F46" s="73">
        <v>82.016156670158622</v>
      </c>
      <c r="G46" s="73">
        <v>81.606075886807815</v>
      </c>
      <c r="H46" s="73">
        <v>79.555671970053851</v>
      </c>
      <c r="I46" s="73">
        <v>82.836318236860194</v>
      </c>
      <c r="J46" s="73">
        <v>82.836318236860194</v>
      </c>
      <c r="K46" s="73"/>
      <c r="L46" s="73">
        <v>82.426237453509401</v>
      </c>
      <c r="M46" s="73">
        <v>86.937126070368123</v>
      </c>
      <c r="N46" s="73"/>
      <c r="O46" s="73">
        <v>75.454864136545922</v>
      </c>
      <c r="P46" s="73">
        <v>82.836318236860194</v>
      </c>
      <c r="Q46" s="73"/>
      <c r="R46" s="73">
        <v>59.871794369215785</v>
      </c>
      <c r="T46" s="13"/>
    </row>
    <row r="47" spans="1:21" s="12" customFormat="1" ht="9.75" customHeight="1" x14ac:dyDescent="0.15">
      <c r="A47" s="10"/>
      <c r="B47" s="29">
        <v>2032</v>
      </c>
      <c r="C47" s="29"/>
      <c r="D47" s="73">
        <v>86.166174197668624</v>
      </c>
      <c r="E47" s="73">
        <v>86.166174197668624</v>
      </c>
      <c r="F47" s="73">
        <v>83.65647980356178</v>
      </c>
      <c r="G47" s="73">
        <v>83.238197404543968</v>
      </c>
      <c r="H47" s="73">
        <v>81.146785409454921</v>
      </c>
      <c r="I47" s="73">
        <v>84.49304460159739</v>
      </c>
      <c r="J47" s="73">
        <v>84.49304460159739</v>
      </c>
      <c r="K47" s="73"/>
      <c r="L47" s="73">
        <v>84.074762202579592</v>
      </c>
      <c r="M47" s="73">
        <v>88.675868591775483</v>
      </c>
      <c r="N47" s="73"/>
      <c r="O47" s="73">
        <v>76.963961419276842</v>
      </c>
      <c r="P47" s="73">
        <v>84.49304460159739</v>
      </c>
      <c r="Q47" s="73"/>
      <c r="R47" s="73">
        <v>61.0692302566001</v>
      </c>
      <c r="T47" s="13"/>
    </row>
    <row r="48" spans="1:21" s="12" customFormat="1" ht="9.75" customHeight="1" x14ac:dyDescent="0.15">
      <c r="A48" s="10"/>
      <c r="B48" s="29">
        <v>2033</v>
      </c>
      <c r="C48" s="29"/>
      <c r="D48" s="73">
        <v>87.889497681622004</v>
      </c>
      <c r="E48" s="73">
        <v>87.889497681622004</v>
      </c>
      <c r="F48" s="73">
        <v>85.329609399633014</v>
      </c>
      <c r="G48" s="73">
        <v>84.902961352634847</v>
      </c>
      <c r="H48" s="73">
        <v>82.769721117644025</v>
      </c>
      <c r="I48" s="73">
        <v>86.182905493629349</v>
      </c>
      <c r="J48" s="73">
        <v>86.182905493629349</v>
      </c>
      <c r="K48" s="73"/>
      <c r="L48" s="73">
        <v>85.756257446631167</v>
      </c>
      <c r="M48" s="73">
        <v>90.449385963611007</v>
      </c>
      <c r="N48" s="73"/>
      <c r="O48" s="73">
        <v>78.503240647662366</v>
      </c>
      <c r="P48" s="73">
        <v>86.182905493629349</v>
      </c>
      <c r="Q48" s="73"/>
      <c r="R48" s="73">
        <v>62.290614861732102</v>
      </c>
      <c r="T48" s="13"/>
    </row>
    <row r="49" spans="1:20" s="12" customFormat="1" ht="9.75" customHeight="1" x14ac:dyDescent="0.15">
      <c r="A49" s="10"/>
      <c r="B49" s="29">
        <v>2034</v>
      </c>
      <c r="C49" s="29"/>
      <c r="D49" s="73">
        <v>89.647287635254429</v>
      </c>
      <c r="E49" s="73">
        <v>89.647287635254429</v>
      </c>
      <c r="F49" s="73">
        <v>87.036201587625669</v>
      </c>
      <c r="G49" s="73">
        <v>86.601020579687543</v>
      </c>
      <c r="H49" s="73">
        <v>84.425115539996895</v>
      </c>
      <c r="I49" s="73">
        <v>87.906563603501922</v>
      </c>
      <c r="J49" s="73">
        <v>87.906563603501922</v>
      </c>
      <c r="K49" s="73"/>
      <c r="L49" s="73">
        <v>87.471382595563796</v>
      </c>
      <c r="M49" s="73">
        <v>92.258373682883217</v>
      </c>
      <c r="N49" s="73"/>
      <c r="O49" s="73">
        <v>80.073305460615614</v>
      </c>
      <c r="P49" s="73">
        <v>87.906563603501922</v>
      </c>
      <c r="Q49" s="73"/>
      <c r="R49" s="73">
        <v>63.536427158966738</v>
      </c>
      <c r="T49" s="13"/>
    </row>
    <row r="50" spans="1:20" s="12" customFormat="1" ht="9.75" customHeight="1" x14ac:dyDescent="0.15">
      <c r="A50" s="10"/>
      <c r="B50" s="29">
        <v>2035</v>
      </c>
      <c r="C50" s="29"/>
      <c r="D50" s="73">
        <v>91.440233387959537</v>
      </c>
      <c r="E50" s="73">
        <v>91.440233387959537</v>
      </c>
      <c r="F50" s="73">
        <v>88.776925619378204</v>
      </c>
      <c r="G50" s="73">
        <v>88.333040991281308</v>
      </c>
      <c r="H50" s="73">
        <v>86.113617850796842</v>
      </c>
      <c r="I50" s="73">
        <v>89.664694875571968</v>
      </c>
      <c r="J50" s="73">
        <v>89.664694875571968</v>
      </c>
      <c r="K50" s="73"/>
      <c r="L50" s="73">
        <v>89.220810247475072</v>
      </c>
      <c r="M50" s="73">
        <v>94.103541156540885</v>
      </c>
      <c r="N50" s="73"/>
      <c r="O50" s="73">
        <v>81.674771569827939</v>
      </c>
      <c r="P50" s="73">
        <v>89.664694875571968</v>
      </c>
      <c r="Q50" s="73"/>
      <c r="R50" s="73">
        <v>64.807155702146076</v>
      </c>
      <c r="T50" s="13"/>
    </row>
    <row r="51" spans="1:20" s="12" customFormat="1" ht="9.75" customHeight="1" x14ac:dyDescent="0.15">
      <c r="A51" s="10"/>
      <c r="B51" s="29">
        <v>2036</v>
      </c>
      <c r="C51" s="29"/>
      <c r="D51" s="73">
        <v>93.269038055718724</v>
      </c>
      <c r="E51" s="73">
        <v>93.269038055718724</v>
      </c>
      <c r="F51" s="73">
        <v>90.552464131765731</v>
      </c>
      <c r="G51" s="73">
        <v>90.099701811106911</v>
      </c>
      <c r="H51" s="73">
        <v>87.835890207812767</v>
      </c>
      <c r="I51" s="73">
        <v>91.4579887730834</v>
      </c>
      <c r="J51" s="73">
        <v>91.4579887730834</v>
      </c>
      <c r="K51" s="73"/>
      <c r="L51" s="73">
        <v>91.00522645242458</v>
      </c>
      <c r="M51" s="73">
        <v>95.985611979671688</v>
      </c>
      <c r="N51" s="73"/>
      <c r="O51" s="73">
        <v>83.308267001224479</v>
      </c>
      <c r="P51" s="73">
        <v>91.4579887730834</v>
      </c>
      <c r="Q51" s="73"/>
      <c r="R51" s="73">
        <v>66.103298816188996</v>
      </c>
      <c r="T51" s="13"/>
    </row>
    <row r="52" spans="1:20" s="12" customFormat="1" ht="9.75" customHeight="1" x14ac:dyDescent="0.15">
      <c r="A52" s="10"/>
      <c r="B52" s="29">
        <v>2037</v>
      </c>
      <c r="C52" s="29"/>
      <c r="D52" s="73">
        <v>95.13441881683309</v>
      </c>
      <c r="E52" s="73">
        <v>95.13441881683309</v>
      </c>
      <c r="F52" s="73">
        <v>92.363513414401083</v>
      </c>
      <c r="G52" s="73">
        <v>91.901695847329066</v>
      </c>
      <c r="H52" s="73">
        <v>89.592608011969048</v>
      </c>
      <c r="I52" s="73">
        <v>93.287148548545076</v>
      </c>
      <c r="J52" s="73">
        <v>93.287148548545076</v>
      </c>
      <c r="K52" s="73"/>
      <c r="L52" s="73">
        <v>92.825330981473073</v>
      </c>
      <c r="M52" s="73">
        <v>97.905324219265125</v>
      </c>
      <c r="N52" s="73"/>
      <c r="O52" s="73">
        <v>84.974432341248971</v>
      </c>
      <c r="P52" s="73">
        <v>93.287148548545076</v>
      </c>
      <c r="Q52" s="73"/>
      <c r="R52" s="73">
        <v>67.425364792512781</v>
      </c>
      <c r="T52" s="13"/>
    </row>
    <row r="53" spans="1:20" s="12" customFormat="1" ht="9.75" customHeight="1" x14ac:dyDescent="0.15">
      <c r="A53" s="10"/>
      <c r="T53" s="13"/>
    </row>
    <row r="54" spans="1:20" s="12" customFormat="1" ht="9.75" customHeight="1" x14ac:dyDescent="0.15">
      <c r="A54" s="10"/>
      <c r="T54" s="13"/>
    </row>
    <row r="55" spans="1:20" s="12" customFormat="1" ht="9.75" customHeight="1" x14ac:dyDescent="0.25">
      <c r="A55" s="7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3"/>
    </row>
    <row r="56" spans="1:20" s="54" customFormat="1" ht="8.25" customHeight="1" x14ac:dyDescent="0.15">
      <c r="A56" s="57"/>
      <c r="B56" s="58" t="str">
        <f>'New Table Forecast'!B56</f>
        <v>G230401</v>
      </c>
      <c r="C56" s="58"/>
      <c r="D56" s="58"/>
      <c r="E56" s="58"/>
      <c r="T56" s="59"/>
    </row>
    <row r="57" spans="1:20" ht="2.25" customHeight="1" x14ac:dyDescent="0.25">
      <c r="A57" s="80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</row>
    <row r="58" spans="1:20" ht="3" customHeight="1" x14ac:dyDescent="0.25"/>
    <row r="59" spans="1:20" ht="3" customHeight="1" x14ac:dyDescent="0.25"/>
    <row r="60" spans="1:20" ht="3" customHeight="1" x14ac:dyDescent="0.25"/>
    <row r="61" spans="1:20" ht="3" customHeight="1" x14ac:dyDescent="0.25"/>
  </sheetData>
  <mergeCells count="14">
    <mergeCell ref="B1:S1"/>
    <mergeCell ref="B2:S2"/>
    <mergeCell ref="B3:S3"/>
    <mergeCell ref="D30:R30"/>
    <mergeCell ref="D32:J32"/>
    <mergeCell ref="L32:M32"/>
    <mergeCell ref="O32:P32"/>
    <mergeCell ref="B4:S4"/>
    <mergeCell ref="F5:S5"/>
    <mergeCell ref="C7:D7"/>
    <mergeCell ref="F7:G7"/>
    <mergeCell ref="I7:M7"/>
    <mergeCell ref="O7:P7"/>
    <mergeCell ref="R7:S7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Table Forecast</vt:lpstr>
      <vt:lpstr>New Table Real</vt:lpstr>
      <vt:lpstr>International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2023-04-03T14:45:20Z</cp:lastPrinted>
  <dcterms:created xsi:type="dcterms:W3CDTF">2021-04-05T15:30:52Z</dcterms:created>
  <dcterms:modified xsi:type="dcterms:W3CDTF">2023-04-03T14:45:30Z</dcterms:modified>
</cp:coreProperties>
</file>