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ice schedules\Current Price Schedules\2021 Price Schedules\General\SG210701 July 3 Consultant Avg\"/>
    </mc:Choice>
  </mc:AlternateContent>
  <xr:revisionPtr revIDLastSave="0" documentId="13_ncr:1_{74E9864C-4E84-4885-BC6E-AD56CB38646F}" xr6:coauthVersionLast="47" xr6:coauthVersionMax="47" xr10:uidLastSave="{00000000-0000-0000-0000-000000000000}"/>
  <bookViews>
    <workbookView xWindow="-120" yWindow="-120" windowWidth="20730" windowHeight="1131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<sst xmlns="http://schemas.openxmlformats.org/spreadsheetml/2006/main" count="263" uniqueCount="82">
  <si>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</si>
  <si>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</si>
  <si>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</si>
  <si>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</si>
  <si>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</si>
  <si>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</si>
  <si>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</si>
  <si>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</si>
  <si>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</si>
  <si>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</si>
  <si>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</si>
  <si>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</si>
  <si>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</si>
  <si>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</si>
  <si>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</si>
  <si>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</si>
  <si>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</si>
  <si>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</si>
  <si>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</si>
  <si>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</si>
  <si>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</si>
  <si>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</si>
  <si>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</si>
  <si>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</si>
  <si>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</si>
  <si>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</si>
  <si>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</si>
  <si>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</si>
  <si>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</si>
  <si>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</si>
  <si>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</si>
  <si>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</si>
  <si>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</si>
  <si>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</si>
  <si>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</si>
  <si>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</si>
  <si>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</si>
  <si>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</si>
  <si>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</si>
  <si>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</si>
  <si>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</si>
  <si>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</si>
  <si>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</si>
  <si>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</si>
  <si>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</si>
  <si>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</si>
  <si>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</si>
  <si>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</si>
  <si>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</si>
  <si>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</si>
  <si>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</si>
  <si>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</si>
  <si>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</si>
  <si>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</si>
  <si>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</si>
  <si>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</si>
  <si>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</si>
  <si>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</si>
  <si>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</si>
  <si>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</si>
  <si>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</si>
  <si>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</si>
  <si>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</si>
  <si>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</si>
  <si>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</si>
  <si>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</si>
  <si>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</si>
  <si>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</si>
  <si>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</si>
  <si>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</si>
  <si>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</si>
  <si>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</si>
  <si>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</si>
  <si>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</si>
  <si>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</si>
  <si>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Historical prices based on AECO 7A (near month prices). 5A (daily price) expected to be equal to 7A over long term. 2019 historical prices: 7A $1.60/MMBTU, 5A $1.75/MMBTU</t>
  </si>
  <si>
    <t>This forecast also applies to direct sales contracts and the Alberta gas reference price used in the Crown royalty calculations</t>
  </si>
  <si>
    <t>Summary of Price Forecasts (Real Prices - 2021 $)</t>
  </si>
  <si>
    <t>+2%/yr</t>
  </si>
  <si>
    <t>2021 (6 mos)</t>
  </si>
  <si>
    <t>3 Consultant Average (McDaniel, GLJ and Sproule)</t>
  </si>
  <si>
    <t>SG210701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</si>
</sst>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90" zoomScaleNormal="90" workbookViewId="0"/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80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0">
        <v>44378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1</v>
      </c>
      <c r="D5" s="72"/>
      <c r="E5" s="72"/>
      <c r="F5" s="72"/>
      <c r="G5" s="72"/>
      <c r="H5" s="72"/>
      <c r="I5" s="72"/>
      <c r="J5" s="12"/>
      <c r="K5" s="72" t="s">
        <v>2</v>
      </c>
      <c r="L5" s="72"/>
      <c r="M5" s="72"/>
      <c r="N5" s="72"/>
      <c r="O5" s="12"/>
      <c r="P5" s="72" t="s">
        <v>3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4</v>
      </c>
      <c r="G7" s="12" t="s">
        <v>5</v>
      </c>
      <c r="I7" s="12" t="s">
        <v>6</v>
      </c>
      <c r="N7" s="12" t="s">
        <v>7</v>
      </c>
      <c r="Q7" s="12" t="s">
        <v>4</v>
      </c>
      <c r="U7" s="12" t="s">
        <v>8</v>
      </c>
      <c r="V7" s="12" t="s">
        <v>9</v>
      </c>
      <c r="AA7" s="13"/>
    </row>
    <row r="8" spans="1:28" s="12" customFormat="1" ht="9" x14ac:dyDescent="0.15">
      <c r="A8" s="10"/>
      <c r="C8" s="12" t="s">
        <v>10</v>
      </c>
      <c r="D8" s="12" t="s">
        <v>11</v>
      </c>
      <c r="E8" s="12" t="s">
        <v>7</v>
      </c>
      <c r="F8" s="12" t="s">
        <v>12</v>
      </c>
      <c r="G8" s="12" t="s">
        <v>13</v>
      </c>
      <c r="H8" s="12" t="s">
        <v>4</v>
      </c>
      <c r="I8" s="12" t="s">
        <v>14</v>
      </c>
      <c r="N8" s="12" t="s">
        <v>15</v>
      </c>
      <c r="P8" s="12" t="s">
        <v>16</v>
      </c>
      <c r="Q8" s="12" t="s">
        <v>17</v>
      </c>
      <c r="R8" s="12" t="s">
        <v>4</v>
      </c>
      <c r="S8" s="12" t="s">
        <v>4</v>
      </c>
      <c r="U8" s="12" t="s">
        <v>18</v>
      </c>
      <c r="V8" s="12" t="s">
        <v>19</v>
      </c>
      <c r="W8" s="12" t="s">
        <v>9</v>
      </c>
      <c r="Z8" s="12" t="s">
        <v>20</v>
      </c>
      <c r="AA8" s="13"/>
    </row>
    <row r="9" spans="1:28" s="12" customFormat="1" ht="9" x14ac:dyDescent="0.15">
      <c r="A9" s="10"/>
      <c r="C9" s="12" t="s">
        <v>21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K9" s="12" t="s">
        <v>7</v>
      </c>
      <c r="L9" s="12" t="s">
        <v>7</v>
      </c>
      <c r="M9" s="12" t="s">
        <v>7</v>
      </c>
      <c r="N9" s="12" t="s">
        <v>27</v>
      </c>
      <c r="P9" s="12" t="s">
        <v>28</v>
      </c>
      <c r="Q9" s="12" t="s">
        <v>29</v>
      </c>
      <c r="R9" s="12" t="s">
        <v>30</v>
      </c>
      <c r="S9" s="12" t="s">
        <v>31</v>
      </c>
      <c r="U9" s="12" t="s">
        <v>32</v>
      </c>
      <c r="V9" s="12" t="s">
        <v>33</v>
      </c>
      <c r="W9" s="12" t="s">
        <v>19</v>
      </c>
      <c r="Z9" s="12" t="s">
        <v>34</v>
      </c>
      <c r="AA9" s="13"/>
    </row>
    <row r="10" spans="1:28" s="12" customFormat="1" ht="9" x14ac:dyDescent="0.15">
      <c r="A10" s="10"/>
      <c r="C10" s="12" t="s">
        <v>35</v>
      </c>
      <c r="D10" s="12" t="s">
        <v>35</v>
      </c>
      <c r="E10" s="12" t="s">
        <v>36</v>
      </c>
      <c r="F10" s="12" t="s">
        <v>36</v>
      </c>
      <c r="G10" s="12" t="s">
        <v>36</v>
      </c>
      <c r="H10" s="12" t="s">
        <v>36</v>
      </c>
      <c r="I10" s="12" t="s">
        <v>36</v>
      </c>
      <c r="K10" s="12" t="s">
        <v>37</v>
      </c>
      <c r="L10" s="12" t="s">
        <v>38</v>
      </c>
      <c r="M10" s="12" t="s">
        <v>39</v>
      </c>
      <c r="N10" s="12" t="s">
        <v>40</v>
      </c>
      <c r="P10" s="12" t="s">
        <v>41</v>
      </c>
      <c r="Q10" s="12" t="s">
        <v>42</v>
      </c>
      <c r="R10" s="12" t="s">
        <v>43</v>
      </c>
      <c r="S10" s="12" t="s">
        <v>43</v>
      </c>
      <c r="T10" s="12" t="s">
        <v>44</v>
      </c>
      <c r="U10" s="12" t="s">
        <v>43</v>
      </c>
      <c r="V10" s="12" t="s">
        <v>43</v>
      </c>
      <c r="W10" s="12" t="s">
        <v>45</v>
      </c>
      <c r="Y10" s="12" t="s">
        <v>46</v>
      </c>
      <c r="Z10" s="12" t="s">
        <v>47</v>
      </c>
      <c r="AA10" s="13"/>
    </row>
    <row r="11" spans="1:28" s="22" customFormat="1" ht="9" customHeight="1" x14ac:dyDescent="0.15">
      <c r="A11" s="18"/>
      <c r="B11" s="19" t="s">
        <v>48</v>
      </c>
      <c r="C11" s="20" t="s">
        <v>49</v>
      </c>
      <c r="D11" s="20" t="s">
        <v>49</v>
      </c>
      <c r="E11" s="20" t="s">
        <v>50</v>
      </c>
      <c r="F11" s="20" t="s">
        <v>50</v>
      </c>
      <c r="G11" s="20" t="s">
        <v>50</v>
      </c>
      <c r="H11" s="20" t="s">
        <v>50</v>
      </c>
      <c r="I11" s="20" t="s">
        <v>50</v>
      </c>
      <c r="J11" s="20"/>
      <c r="K11" s="20" t="s">
        <v>51</v>
      </c>
      <c r="L11" s="20" t="s">
        <v>51</v>
      </c>
      <c r="M11" s="20" t="s">
        <v>51</v>
      </c>
      <c r="N11" s="20" t="s">
        <v>51</v>
      </c>
      <c r="O11" s="20"/>
      <c r="P11" s="20" t="s">
        <v>52</v>
      </c>
      <c r="Q11" s="20" t="s">
        <v>53</v>
      </c>
      <c r="R11" s="20" t="s">
        <v>53</v>
      </c>
      <c r="S11" s="20" t="s">
        <v>53</v>
      </c>
      <c r="T11" s="20" t="s">
        <v>53</v>
      </c>
      <c r="U11" s="20" t="s">
        <v>53</v>
      </c>
      <c r="V11" s="20" t="s">
        <v>53</v>
      </c>
      <c r="W11" s="20" t="s">
        <v>53</v>
      </c>
      <c r="X11" s="20"/>
      <c r="Y11" s="20" t="s">
        <v>54</v>
      </c>
      <c r="Z11" s="20" t="s">
        <v>55</v>
      </c>
      <c r="AA11" s="21"/>
    </row>
    <row r="12" spans="1:28" s="12" customFormat="1" ht="9" customHeight="1" x14ac:dyDescent="0.15">
      <c r="A12" s="10"/>
      <c r="C12" s="12" t="s">
        <v>56</v>
      </c>
      <c r="D12" s="12" t="s">
        <v>57</v>
      </c>
      <c r="E12" s="12" t="s">
        <v>58</v>
      </c>
      <c r="F12" s="12" t="s">
        <v>59</v>
      </c>
      <c r="G12" s="12" t="s">
        <v>60</v>
      </c>
      <c r="H12" s="12" t="s">
        <v>61</v>
      </c>
      <c r="I12" s="12" t="s">
        <v>62</v>
      </c>
      <c r="Q12" s="23" t="s">
        <v>63</v>
      </c>
      <c r="R12" s="23" t="s">
        <v>64</v>
      </c>
      <c r="AA12" s="13"/>
    </row>
    <row r="13" spans="1:28" s="25" customFormat="1" ht="15" customHeight="1" x14ac:dyDescent="0.15">
      <c r="A13" s="24"/>
      <c r="B13" s="15" t="s">
        <v>65</v>
      </c>
      <c r="Z13" s="26"/>
      <c r="AA13" s="27"/>
    </row>
    <row r="14" spans="1:28" s="25" customFormat="1" ht="9.75" customHeight="1" x14ac:dyDescent="0.15">
      <c r="A14" s="28"/>
      <c r="B14" s="29">
        <v>2011</v>
      </c>
      <c r="C14" s="30">
        <v>95.100000000000009</v>
      </c>
      <c r="D14" s="30">
        <v>111.25</v>
      </c>
      <c r="E14" s="30">
        <v>95.050000000000011</v>
      </c>
      <c r="F14" s="30">
        <v>78.550000000000011</v>
      </c>
      <c r="G14" s="30">
        <v>77.100000000000009</v>
      </c>
      <c r="H14" s="30">
        <v>67.900000000000006</v>
      </c>
      <c r="I14" s="30">
        <v>89.050000000000011</v>
      </c>
      <c r="J14" s="30"/>
      <c r="K14" s="30"/>
      <c r="L14" s="30">
        <v>55.150000000000006</v>
      </c>
      <c r="M14" s="30">
        <v>76.5</v>
      </c>
      <c r="N14" s="30">
        <v>104.2</v>
      </c>
      <c r="O14" s="30"/>
      <c r="P14" s="30">
        <v>4</v>
      </c>
      <c r="Q14" s="30">
        <v>3.7</v>
      </c>
      <c r="R14" s="30">
        <v>3.5</v>
      </c>
      <c r="S14" s="30">
        <v>3.75</v>
      </c>
      <c r="T14" s="30">
        <v>3.5</v>
      </c>
      <c r="U14" s="30">
        <v>3.5500000000000003</v>
      </c>
      <c r="V14" s="30">
        <v>3.3000000000000003</v>
      </c>
      <c r="W14" s="30">
        <v>3.4000000000000004</v>
      </c>
      <c r="X14" s="30"/>
      <c r="Y14" s="30">
        <v>2.9000000000000004</v>
      </c>
      <c r="Z14" s="31">
        <v>1.01</v>
      </c>
      <c r="AA14" s="32"/>
    </row>
    <row r="15" spans="1:28" s="25" customFormat="1" ht="9.75" customHeight="1" x14ac:dyDescent="0.15">
      <c r="A15" s="28"/>
      <c r="B15" s="29">
        <v>2012</v>
      </c>
      <c r="C15" s="30">
        <v>94.2</v>
      </c>
      <c r="D15" s="30">
        <v>111.65</v>
      </c>
      <c r="E15" s="30">
        <v>86.100000000000009</v>
      </c>
      <c r="F15" s="30">
        <v>74.350000000000009</v>
      </c>
      <c r="G15" s="30">
        <v>73.100000000000009</v>
      </c>
      <c r="H15" s="30">
        <v>63.650000000000006</v>
      </c>
      <c r="I15" s="30">
        <v>82.100000000000009</v>
      </c>
      <c r="J15" s="30"/>
      <c r="K15" s="30"/>
      <c r="L15" s="30">
        <v>28.6</v>
      </c>
      <c r="M15" s="30">
        <v>69.55</v>
      </c>
      <c r="N15" s="30">
        <v>100.80000000000001</v>
      </c>
      <c r="O15" s="30"/>
      <c r="P15" s="30">
        <v>2.75</v>
      </c>
      <c r="Q15" s="30">
        <v>2.4500000000000002</v>
      </c>
      <c r="R15" s="30">
        <v>2.25</v>
      </c>
      <c r="S15" s="30">
        <v>2.25</v>
      </c>
      <c r="T15" s="30">
        <v>2.3000000000000003</v>
      </c>
      <c r="U15" s="30">
        <v>2.3000000000000003</v>
      </c>
      <c r="V15" s="30">
        <v>2.25</v>
      </c>
      <c r="W15" s="30">
        <v>2.4000000000000004</v>
      </c>
      <c r="X15" s="30"/>
      <c r="Y15" s="30">
        <v>1.55</v>
      </c>
      <c r="Z15" s="31">
        <v>1</v>
      </c>
      <c r="AA15" s="32"/>
    </row>
    <row r="16" spans="1:28" s="25" customFormat="1" ht="9.75" customHeight="1" x14ac:dyDescent="0.15">
      <c r="A16" s="28"/>
      <c r="B16" s="29">
        <v>2013</v>
      </c>
      <c r="C16" s="30">
        <v>97.95</v>
      </c>
      <c r="D16" s="30">
        <v>108.60000000000001</v>
      </c>
      <c r="E16" s="30">
        <v>93.050000000000011</v>
      </c>
      <c r="F16" s="30">
        <v>76.55</v>
      </c>
      <c r="G16" s="30">
        <v>75.25</v>
      </c>
      <c r="H16" s="30">
        <v>65.25</v>
      </c>
      <c r="I16" s="30">
        <v>88.25</v>
      </c>
      <c r="J16" s="30"/>
      <c r="K16" s="30"/>
      <c r="L16" s="30">
        <v>38.900000000000006</v>
      </c>
      <c r="M16" s="30">
        <v>69.400000000000006</v>
      </c>
      <c r="N16" s="30">
        <v>104.65</v>
      </c>
      <c r="O16" s="30"/>
      <c r="P16" s="30">
        <v>3.75</v>
      </c>
      <c r="Q16" s="30">
        <v>3.2</v>
      </c>
      <c r="R16" s="30">
        <v>3</v>
      </c>
      <c r="S16" s="30">
        <v>3</v>
      </c>
      <c r="T16" s="30">
        <v>3.1</v>
      </c>
      <c r="U16" s="30">
        <v>3.1</v>
      </c>
      <c r="V16" s="30">
        <v>2.95</v>
      </c>
      <c r="W16" s="30">
        <v>3.1</v>
      </c>
      <c r="X16" s="30"/>
      <c r="Y16" s="30">
        <v>0.95000000000000007</v>
      </c>
      <c r="Z16" s="31">
        <v>0.97</v>
      </c>
      <c r="AA16" s="32"/>
    </row>
    <row r="17" spans="1:27" s="25" customFormat="1" ht="9.75" customHeight="1" x14ac:dyDescent="0.15">
      <c r="A17" s="28"/>
      <c r="B17" s="29">
        <v>2014</v>
      </c>
      <c r="C17" s="30">
        <v>93</v>
      </c>
      <c r="D17" s="30">
        <v>99</v>
      </c>
      <c r="E17" s="30">
        <v>93.5</v>
      </c>
      <c r="F17" s="30">
        <v>80.400000000000006</v>
      </c>
      <c r="G17" s="30">
        <v>79.100000000000009</v>
      </c>
      <c r="H17" s="30">
        <v>71.2</v>
      </c>
      <c r="I17" s="30">
        <v>87.800000000000011</v>
      </c>
      <c r="J17" s="30"/>
      <c r="K17" s="30"/>
      <c r="L17" s="30">
        <v>45.050000000000004</v>
      </c>
      <c r="M17" s="30">
        <v>69.600000000000009</v>
      </c>
      <c r="N17" s="30">
        <v>102.4</v>
      </c>
      <c r="O17" s="30"/>
      <c r="P17" s="30">
        <v>4.3500000000000005</v>
      </c>
      <c r="Q17" s="30">
        <v>4.4000000000000004</v>
      </c>
      <c r="R17" s="30">
        <v>4.2</v>
      </c>
      <c r="S17" s="30">
        <v>4.2</v>
      </c>
      <c r="T17" s="30">
        <v>4.55</v>
      </c>
      <c r="U17" s="30">
        <v>4.4000000000000004</v>
      </c>
      <c r="V17" s="30">
        <v>4.05</v>
      </c>
      <c r="W17" s="30">
        <v>4.2</v>
      </c>
      <c r="X17" s="30"/>
      <c r="Y17" s="30">
        <v>1.9000000000000001</v>
      </c>
      <c r="Z17" s="31">
        <v>0.90500000000000003</v>
      </c>
      <c r="AA17" s="32"/>
    </row>
    <row r="18" spans="1:27" s="25" customFormat="1" ht="9.75" customHeight="1" x14ac:dyDescent="0.15">
      <c r="A18" s="28"/>
      <c r="B18" s="29">
        <v>2015</v>
      </c>
      <c r="C18" s="30">
        <v>48.800000000000004</v>
      </c>
      <c r="D18" s="30">
        <v>52.35</v>
      </c>
      <c r="E18" s="30">
        <v>57.75</v>
      </c>
      <c r="F18" s="30">
        <v>46.1</v>
      </c>
      <c r="G18" s="30">
        <v>44.800000000000004</v>
      </c>
      <c r="H18" s="30">
        <v>39.550000000000004</v>
      </c>
      <c r="I18" s="30">
        <v>51.45</v>
      </c>
      <c r="J18" s="30"/>
      <c r="K18" s="30"/>
      <c r="L18" s="30">
        <v>6.6000000000000005</v>
      </c>
      <c r="M18" s="30">
        <v>36.5</v>
      </c>
      <c r="N18" s="30">
        <v>60.300000000000004</v>
      </c>
      <c r="O18" s="30"/>
      <c r="P18" s="30">
        <v>2.6</v>
      </c>
      <c r="Q18" s="30">
        <v>2.8000000000000003</v>
      </c>
      <c r="R18" s="30">
        <v>2.6</v>
      </c>
      <c r="S18" s="30">
        <v>2.6</v>
      </c>
      <c r="T18" s="30">
        <v>3</v>
      </c>
      <c r="U18" s="30">
        <v>2.7</v>
      </c>
      <c r="V18" s="30">
        <v>2</v>
      </c>
      <c r="W18" s="30">
        <v>2.1</v>
      </c>
      <c r="X18" s="30"/>
      <c r="Y18" s="30">
        <v>1.1000000000000001</v>
      </c>
      <c r="Z18" s="31">
        <v>0.78500000000000003</v>
      </c>
      <c r="AA18" s="32"/>
    </row>
    <row r="19" spans="1:27" s="25" customFormat="1" ht="9.75" customHeight="1" x14ac:dyDescent="0.15">
      <c r="A19" s="28"/>
      <c r="B19" s="29">
        <v>2016</v>
      </c>
      <c r="C19" s="30">
        <v>43.300000000000004</v>
      </c>
      <c r="D19" s="30">
        <v>43.550000000000004</v>
      </c>
      <c r="E19" s="30">
        <v>53.900000000000006</v>
      </c>
      <c r="F19" s="30">
        <v>40.450000000000003</v>
      </c>
      <c r="G19" s="30">
        <v>39.150000000000006</v>
      </c>
      <c r="H19" s="30">
        <v>33.35</v>
      </c>
      <c r="I19" s="30">
        <v>49.1</v>
      </c>
      <c r="J19" s="30"/>
      <c r="K19" s="30"/>
      <c r="L19" s="30">
        <v>13.15</v>
      </c>
      <c r="M19" s="30">
        <v>34.35</v>
      </c>
      <c r="N19" s="30">
        <v>56.150000000000006</v>
      </c>
      <c r="O19" s="30"/>
      <c r="P19" s="30">
        <v>2.5</v>
      </c>
      <c r="Q19" s="30">
        <v>2.1</v>
      </c>
      <c r="R19" s="30">
        <v>1.9000000000000001</v>
      </c>
      <c r="S19" s="30">
        <v>1.9000000000000001</v>
      </c>
      <c r="T19" s="30">
        <v>2.3000000000000003</v>
      </c>
      <c r="U19" s="30">
        <v>2.2000000000000002</v>
      </c>
      <c r="V19" s="30">
        <v>1.55</v>
      </c>
      <c r="W19" s="30">
        <v>1.6500000000000001</v>
      </c>
      <c r="X19" s="30"/>
      <c r="Y19" s="30">
        <v>1.4500000000000002</v>
      </c>
      <c r="Z19" s="31">
        <v>0.755</v>
      </c>
      <c r="AA19" s="32"/>
    </row>
    <row r="20" spans="1:27" s="25" customFormat="1" ht="9.75" customHeight="1" x14ac:dyDescent="0.15">
      <c r="A20" s="28"/>
      <c r="B20" s="29">
        <v>2017</v>
      </c>
      <c r="C20" s="30">
        <v>50.900000000000006</v>
      </c>
      <c r="D20" s="30">
        <v>54.25</v>
      </c>
      <c r="E20" s="30">
        <v>62.85</v>
      </c>
      <c r="F20" s="30">
        <v>52</v>
      </c>
      <c r="G20" s="30">
        <v>50.7</v>
      </c>
      <c r="H20" s="30">
        <v>45.2</v>
      </c>
      <c r="I20" s="30">
        <v>59.85</v>
      </c>
      <c r="J20" s="30"/>
      <c r="K20" s="30"/>
      <c r="L20" s="30">
        <v>28.900000000000002</v>
      </c>
      <c r="M20" s="30">
        <v>44.6</v>
      </c>
      <c r="N20" s="30">
        <v>66.850000000000009</v>
      </c>
      <c r="O20" s="30"/>
      <c r="P20" s="30">
        <v>3</v>
      </c>
      <c r="Q20" s="30">
        <v>2.4000000000000004</v>
      </c>
      <c r="R20" s="30">
        <v>2.2000000000000002</v>
      </c>
      <c r="S20" s="30">
        <v>2.2000000000000002</v>
      </c>
      <c r="T20" s="30">
        <v>2.85</v>
      </c>
      <c r="U20" s="30">
        <v>2.4000000000000004</v>
      </c>
      <c r="V20" s="30">
        <v>1.8</v>
      </c>
      <c r="W20" s="30">
        <v>1.9500000000000002</v>
      </c>
      <c r="X20" s="30"/>
      <c r="Y20" s="30">
        <v>1.6</v>
      </c>
      <c r="Z20" s="31">
        <v>0.77</v>
      </c>
      <c r="AA20" s="32"/>
    </row>
    <row r="21" spans="1:27" s="25" customFormat="1" ht="9.75" customHeight="1" x14ac:dyDescent="0.15">
      <c r="A21" s="28"/>
      <c r="B21" s="29">
        <v>2018</v>
      </c>
      <c r="C21" s="30">
        <v>64.95</v>
      </c>
      <c r="D21" s="30">
        <v>71.05</v>
      </c>
      <c r="E21" s="30">
        <v>69.650000000000006</v>
      </c>
      <c r="F21" s="30">
        <v>51.25</v>
      </c>
      <c r="G21" s="30">
        <v>49.95</v>
      </c>
      <c r="H21" s="30">
        <v>40</v>
      </c>
      <c r="I21" s="30">
        <v>70.2</v>
      </c>
      <c r="J21" s="30"/>
      <c r="K21" s="30"/>
      <c r="L21" s="30">
        <v>27.55</v>
      </c>
      <c r="M21" s="30">
        <v>32.800000000000004</v>
      </c>
      <c r="N21" s="30">
        <v>79.2</v>
      </c>
      <c r="O21" s="30"/>
      <c r="P21" s="30">
        <v>3.0500000000000003</v>
      </c>
      <c r="Q21" s="30">
        <v>1.55</v>
      </c>
      <c r="R21" s="30">
        <v>1.35</v>
      </c>
      <c r="S21" s="30">
        <v>1.35</v>
      </c>
      <c r="T21" s="30">
        <v>3</v>
      </c>
      <c r="U21" s="30">
        <v>1.6</v>
      </c>
      <c r="V21" s="30">
        <v>1.2000000000000002</v>
      </c>
      <c r="W21" s="30">
        <v>1.4000000000000001</v>
      </c>
      <c r="X21" s="30"/>
      <c r="Y21" s="30">
        <v>2.25</v>
      </c>
      <c r="Z21" s="31">
        <v>0.77</v>
      </c>
      <c r="AA21" s="32"/>
    </row>
    <row r="22" spans="1:27" s="25" customFormat="1" ht="9.75" customHeight="1" x14ac:dyDescent="0.15">
      <c r="A22" s="28"/>
      <c r="B22" s="29">
        <v>2019</v>
      </c>
      <c r="C22" s="30">
        <v>57</v>
      </c>
      <c r="D22" s="30">
        <v>64.350000000000009</v>
      </c>
      <c r="E22" s="30">
        <v>69</v>
      </c>
      <c r="F22" s="30">
        <v>60</v>
      </c>
      <c r="G22" s="30">
        <v>58.7</v>
      </c>
      <c r="H22" s="30">
        <v>54.800000000000004</v>
      </c>
      <c r="I22" s="30">
        <v>68</v>
      </c>
      <c r="J22" s="30"/>
      <c r="K22" s="30"/>
      <c r="L22" s="30">
        <v>17.400000000000002</v>
      </c>
      <c r="M22" s="30">
        <v>23.55</v>
      </c>
      <c r="N22" s="30">
        <v>70.3</v>
      </c>
      <c r="O22" s="30"/>
      <c r="P22" s="30">
        <v>2.5500000000000003</v>
      </c>
      <c r="Q22" s="30">
        <v>1.6</v>
      </c>
      <c r="R22" s="30">
        <v>1.4000000000000001</v>
      </c>
      <c r="S22" s="30">
        <v>1.4000000000000001</v>
      </c>
      <c r="T22" s="30">
        <v>2.75</v>
      </c>
      <c r="U22" s="30">
        <v>1.75</v>
      </c>
      <c r="V22" s="30">
        <v>1</v>
      </c>
      <c r="W22" s="30">
        <v>1.1500000000000001</v>
      </c>
      <c r="X22" s="30"/>
      <c r="Y22" s="30">
        <v>2</v>
      </c>
      <c r="Z22" s="31">
        <v>0.755</v>
      </c>
      <c r="AA22" s="32"/>
    </row>
    <row r="23" spans="1:27" s="25" customFormat="1" ht="9.75" customHeight="1" x14ac:dyDescent="0.15">
      <c r="A23" s="28"/>
      <c r="B23" s="29">
        <v>2020</v>
      </c>
      <c r="C23" s="30">
        <v>39.25</v>
      </c>
      <c r="D23" s="30">
        <v>41.75</v>
      </c>
      <c r="E23" s="30">
        <v>45</v>
      </c>
      <c r="F23" s="30">
        <v>36.5</v>
      </c>
      <c r="G23" s="30">
        <v>35.4</v>
      </c>
      <c r="H23" s="30">
        <v>30.700000000000003</v>
      </c>
      <c r="I23" s="30">
        <v>43.75</v>
      </c>
      <c r="J23" s="30"/>
      <c r="K23" s="30"/>
      <c r="L23" s="30">
        <v>16.400000000000002</v>
      </c>
      <c r="M23" s="30">
        <v>22.150000000000002</v>
      </c>
      <c r="N23" s="30">
        <v>49.150000000000006</v>
      </c>
      <c r="O23" s="30"/>
      <c r="P23" s="30">
        <v>2.0500000000000003</v>
      </c>
      <c r="Q23" s="30">
        <v>2.25</v>
      </c>
      <c r="R23" s="30">
        <v>2.0500000000000003</v>
      </c>
      <c r="S23" s="30">
        <v>2.0500000000000003</v>
      </c>
      <c r="T23" s="30">
        <v>2.3000000000000003</v>
      </c>
      <c r="U23" s="30">
        <v>2.4500000000000002</v>
      </c>
      <c r="V23" s="30">
        <v>2.0500000000000003</v>
      </c>
      <c r="W23" s="30">
        <v>2.2000000000000002</v>
      </c>
      <c r="X23" s="30"/>
      <c r="Y23" s="30">
        <v>-0.1</v>
      </c>
      <c r="Z23" s="31">
        <v>0.745</v>
      </c>
      <c r="AA23" s="32"/>
    </row>
    <row r="24" spans="1:27" s="25" customFormat="1" ht="9.75" customHeight="1" x14ac:dyDescent="0.15">
      <c r="A24" s="28"/>
      <c r="B24" s="29" t="s">
        <v>79</v>
      </c>
      <c r="C24" s="30">
        <v>61.85</v>
      </c>
      <c r="D24" s="30">
        <v>64.7</v>
      </c>
      <c r="E24" s="30">
        <v>71.8</v>
      </c>
      <c r="F24" s="30">
        <v>62.75</v>
      </c>
      <c r="G24" s="30">
        <v>62.1</v>
      </c>
      <c r="H24" s="30">
        <v>56.900000000000006</v>
      </c>
      <c r="I24" s="30">
        <v>70.05</v>
      </c>
      <c r="J24" s="30"/>
      <c r="K24" s="30"/>
      <c r="L24" s="30">
        <v>30.5</v>
      </c>
      <c r="M24" s="30">
        <v>32.200000000000003</v>
      </c>
      <c r="N24" s="30">
        <v>77.350000000000009</v>
      </c>
      <c r="O24" s="30"/>
      <c r="P24" s="30">
        <v>3.25</v>
      </c>
      <c r="Q24" s="30">
        <v>2.9000000000000004</v>
      </c>
      <c r="R24" s="30">
        <v>2.7</v>
      </c>
      <c r="S24" s="30">
        <v>2.7</v>
      </c>
      <c r="T24" s="30">
        <v>2.95</v>
      </c>
      <c r="U24" s="30">
        <v>3.3000000000000003</v>
      </c>
      <c r="V24" s="30">
        <v>2.6500000000000004</v>
      </c>
      <c r="W24" s="30">
        <v>2.8000000000000003</v>
      </c>
      <c r="X24" s="30"/>
      <c r="Y24" s="30">
        <v>1.9500000000000002</v>
      </c>
      <c r="Z24" s="31">
        <v>0.8</v>
      </c>
      <c r="AA24" s="32"/>
    </row>
    <row r="25" spans="1:27" s="25" customFormat="1" ht="15" customHeight="1" x14ac:dyDescent="0.15">
      <c r="A25" s="28"/>
      <c r="B25" s="15" t="s">
        <v>66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79</v>
      </c>
      <c r="C26" s="33">
        <v>71.333333333333329</v>
      </c>
      <c r="D26" s="33">
        <v>73.583333333333329</v>
      </c>
      <c r="E26" s="33">
        <v>83.2</v>
      </c>
      <c r="F26" s="33">
        <v>72.721458333333331</v>
      </c>
      <c r="G26" s="33">
        <v>72.222500000000011</v>
      </c>
      <c r="H26" s="33">
        <v>66.411666666666662</v>
      </c>
      <c r="I26" s="33">
        <v>80.782083333333333</v>
      </c>
      <c r="J26" s="33"/>
      <c r="K26" s="33">
        <v>11.211624999999998</v>
      </c>
      <c r="L26" s="33">
        <v>36.186250000000001</v>
      </c>
      <c r="M26" s="33">
        <v>41.584166666666668</v>
      </c>
      <c r="N26" s="33">
        <v>87.64</v>
      </c>
      <c r="O26" s="33"/>
      <c r="P26" s="33">
        <v>3.4166666666666665</v>
      </c>
      <c r="Q26" s="33">
        <v>3.4583333333333335</v>
      </c>
      <c r="R26" s="33">
        <v>3.2583333333333333</v>
      </c>
      <c r="S26" s="33">
        <v>3.2583333333333333</v>
      </c>
      <c r="T26" s="33">
        <v>3.5833333333333335</v>
      </c>
      <c r="U26" s="33">
        <v>3.5583333333333336</v>
      </c>
      <c r="V26" s="33">
        <v>3.1649999999999996</v>
      </c>
      <c r="W26" s="33">
        <v>3.375</v>
      </c>
      <c r="X26" s="33"/>
      <c r="Y26" s="36">
        <v>0</v>
      </c>
      <c r="Z26" s="37">
        <v>0.80333333333333334</v>
      </c>
      <c r="AA26" s="32"/>
    </row>
    <row r="27" spans="1:27" s="25" customFormat="1" ht="9.75" customHeight="1" x14ac:dyDescent="0.15">
      <c r="A27" s="28"/>
      <c r="B27" s="29">
        <v>2022</v>
      </c>
      <c r="C27" s="33">
        <v>67.2</v>
      </c>
      <c r="D27" s="33">
        <v>69.8</v>
      </c>
      <c r="E27" s="33">
        <v>78.269166666666663</v>
      </c>
      <c r="F27" s="33">
        <v>67.58536458333333</v>
      </c>
      <c r="G27" s="33">
        <v>66.844791666666666</v>
      </c>
      <c r="H27" s="33">
        <v>61.128958333333323</v>
      </c>
      <c r="I27" s="33">
        <v>74.924062499999991</v>
      </c>
      <c r="J27" s="33"/>
      <c r="K27" s="33">
        <v>10.103529999999999</v>
      </c>
      <c r="L27" s="33">
        <v>33.817395833333329</v>
      </c>
      <c r="M27" s="33">
        <v>42.96541666666667</v>
      </c>
      <c r="N27" s="33">
        <v>82.379166666666663</v>
      </c>
      <c r="O27" s="33"/>
      <c r="P27" s="33">
        <v>3.190666666666667</v>
      </c>
      <c r="Q27" s="33">
        <v>3.1333333333333329</v>
      </c>
      <c r="R27" s="33">
        <v>2.9286666666666661</v>
      </c>
      <c r="S27" s="33">
        <v>2.9286666666666661</v>
      </c>
      <c r="T27" s="33">
        <v>3.3040000000000003</v>
      </c>
      <c r="U27" s="33">
        <v>3.235666666666666</v>
      </c>
      <c r="V27" s="33">
        <v>2.8368333333333333</v>
      </c>
      <c r="W27" s="33">
        <v>3.0483333333333333</v>
      </c>
      <c r="X27" s="33"/>
      <c r="Y27" s="36">
        <v>2.3333333333333335</v>
      </c>
      <c r="Z27" s="37">
        <v>0.80166666666666675</v>
      </c>
      <c r="AA27" s="32"/>
    </row>
    <row r="28" spans="1:27" s="25" customFormat="1" ht="9.75" customHeight="1" x14ac:dyDescent="0.15">
      <c r="A28" s="28"/>
      <c r="B28" s="29">
        <v>2023</v>
      </c>
      <c r="C28" s="33">
        <v>63.948</v>
      </c>
      <c r="D28" s="33">
        <v>66.814999999999998</v>
      </c>
      <c r="E28" s="33">
        <v>74.063083333333324</v>
      </c>
      <c r="F28" s="33">
        <v>62.676592187499999</v>
      </c>
      <c r="G28" s="33">
        <v>61.727566666666661</v>
      </c>
      <c r="H28" s="33">
        <v>55.883729166666662</v>
      </c>
      <c r="I28" s="33">
        <v>70.905406249999999</v>
      </c>
      <c r="J28" s="33"/>
      <c r="K28" s="33">
        <v>8.7229084458333332</v>
      </c>
      <c r="L28" s="33">
        <v>31.620447916666667</v>
      </c>
      <c r="M28" s="33">
        <v>44.339968749999997</v>
      </c>
      <c r="N28" s="33">
        <v>78.449283333333327</v>
      </c>
      <c r="O28" s="33"/>
      <c r="P28" s="33">
        <v>2.9237000000000002</v>
      </c>
      <c r="Q28" s="33">
        <v>2.7249108333333338</v>
      </c>
      <c r="R28" s="33">
        <v>2.5154686111111118</v>
      </c>
      <c r="S28" s="33">
        <v>2.5154686111111118</v>
      </c>
      <c r="T28" s="33">
        <v>2.943891666666667</v>
      </c>
      <c r="U28" s="33">
        <v>2.8296319444444453</v>
      </c>
      <c r="V28" s="33">
        <v>2.4418375000000001</v>
      </c>
      <c r="W28" s="33">
        <v>2.6548674999999999</v>
      </c>
      <c r="X28" s="33"/>
      <c r="Y28" s="36">
        <v>2.3333333333333335</v>
      </c>
      <c r="Z28" s="37">
        <v>0.80000000000000016</v>
      </c>
      <c r="AA28" s="32"/>
    </row>
    <row r="29" spans="1:27" s="25" customFormat="1" ht="9.75" customHeight="1" x14ac:dyDescent="0.15">
      <c r="A29" s="28"/>
      <c r="B29" s="29">
        <v>2024</v>
      </c>
      <c r="C29" s="33">
        <v>63.229819999999997</v>
      </c>
      <c r="D29" s="33">
        <v>66.140826666666669</v>
      </c>
      <c r="E29" s="33">
        <v>73.048786666666658</v>
      </c>
      <c r="F29" s="33">
        <v>61.618521447916663</v>
      </c>
      <c r="G29" s="33">
        <v>60.699498916666663</v>
      </c>
      <c r="H29" s="33">
        <v>54.95413958333333</v>
      </c>
      <c r="I29" s="33">
        <v>69.909496250000004</v>
      </c>
      <c r="J29" s="33"/>
      <c r="K29" s="33">
        <v>8.7093520739999999</v>
      </c>
      <c r="L29" s="33">
        <v>31.016234583333329</v>
      </c>
      <c r="M29" s="33">
        <v>43.786915416666666</v>
      </c>
      <c r="N29" s="33">
        <v>77.522843999999992</v>
      </c>
      <c r="O29" s="33"/>
      <c r="P29" s="33">
        <v>2.962774</v>
      </c>
      <c r="Q29" s="33">
        <v>2.7113207999999993</v>
      </c>
      <c r="R29" s="33">
        <v>2.4976897333333326</v>
      </c>
      <c r="S29" s="33">
        <v>2.4976897333333326</v>
      </c>
      <c r="T29" s="33">
        <v>2.9794361666666664</v>
      </c>
      <c r="U29" s="33">
        <v>2.8181363333333325</v>
      </c>
      <c r="V29" s="33">
        <v>2.4202859999999999</v>
      </c>
      <c r="W29" s="33">
        <v>2.6398765999999996</v>
      </c>
      <c r="X29" s="33"/>
      <c r="Y29" s="36">
        <v>2</v>
      </c>
      <c r="Z29" s="37">
        <v>0.80000000000000016</v>
      </c>
      <c r="AA29" s="32"/>
    </row>
    <row r="30" spans="1:27" s="25" customFormat="1" ht="9.75" customHeight="1" x14ac:dyDescent="0.15">
      <c r="A30" s="28"/>
      <c r="B30" s="29">
        <v>2025</v>
      </c>
      <c r="C30" s="33">
        <v>64.496616399999994</v>
      </c>
      <c r="D30" s="33">
        <v>67.465309866666672</v>
      </c>
      <c r="E30" s="33">
        <v>74.51169573333334</v>
      </c>
      <c r="F30" s="33">
        <v>62.849091876875001</v>
      </c>
      <c r="G30" s="33">
        <v>61.914288894999999</v>
      </c>
      <c r="H30" s="33">
        <v>56.059222374999997</v>
      </c>
      <c r="I30" s="33">
        <v>71.312019508333321</v>
      </c>
      <c r="J30" s="33"/>
      <c r="K30" s="33">
        <v>8.8884724488133333</v>
      </c>
      <c r="L30" s="33">
        <v>31.638025941666665</v>
      </c>
      <c r="M30" s="33">
        <v>44.663120391666666</v>
      </c>
      <c r="N30" s="33">
        <v>79.074700880000009</v>
      </c>
      <c r="O30" s="33"/>
      <c r="P30" s="33">
        <v>3.02222948</v>
      </c>
      <c r="Q30" s="33">
        <v>2.7638138826666663</v>
      </c>
      <c r="R30" s="33">
        <v>2.5459101946666665</v>
      </c>
      <c r="S30" s="33">
        <v>2.5459101946666665</v>
      </c>
      <c r="T30" s="33">
        <v>3.0369582233333339</v>
      </c>
      <c r="U30" s="33">
        <v>2.8727657266666666</v>
      </c>
      <c r="V30" s="33">
        <v>2.4747583866666667</v>
      </c>
      <c r="W30" s="33">
        <v>2.6909407986666665</v>
      </c>
      <c r="X30" s="33"/>
      <c r="Y30" s="36">
        <v>2</v>
      </c>
      <c r="Z30" s="37">
        <v>0.80000000000000016</v>
      </c>
      <c r="AA30" s="32"/>
    </row>
    <row r="31" spans="1:27" s="25" customFormat="1" ht="9.75" customHeight="1" x14ac:dyDescent="0.15">
      <c r="A31" s="28"/>
      <c r="B31" s="29">
        <v>2026</v>
      </c>
      <c r="C31" s="33">
        <v>65.78688206133333</v>
      </c>
      <c r="D31" s="33">
        <v>68.813882730666663</v>
      </c>
      <c r="E31" s="33">
        <v>76.004062981333334</v>
      </c>
      <c r="F31" s="33">
        <v>64.105940381079151</v>
      </c>
      <c r="G31" s="33">
        <v>63.151708006233328</v>
      </c>
      <c r="H31" s="33">
        <v>57.188740155833329</v>
      </c>
      <c r="I31" s="33">
        <v>72.739826565166666</v>
      </c>
      <c r="J31" s="33"/>
      <c r="K31" s="33">
        <v>9.0699085644562665</v>
      </c>
      <c r="L31" s="33">
        <v>32.271653127166665</v>
      </c>
      <c r="M31" s="33">
        <v>45.557649466166673</v>
      </c>
      <c r="N31" s="33">
        <v>80.657128230933324</v>
      </c>
      <c r="O31" s="33"/>
      <c r="P31" s="33">
        <v>3.0824740695999999</v>
      </c>
      <c r="Q31" s="33">
        <v>2.8203568269866666</v>
      </c>
      <c r="R31" s="33">
        <v>2.5980950652266666</v>
      </c>
      <c r="S31" s="33">
        <v>2.5980950652266666</v>
      </c>
      <c r="T31" s="33">
        <v>3.0986307211333339</v>
      </c>
      <c r="U31" s="33">
        <v>2.9314877078666663</v>
      </c>
      <c r="V31" s="33">
        <v>2.5282202210666669</v>
      </c>
      <c r="W31" s="33">
        <v>2.7460262813066669</v>
      </c>
      <c r="X31" s="33"/>
      <c r="Y31" s="36">
        <v>2</v>
      </c>
      <c r="Z31" s="37">
        <v>0.80000000000000016</v>
      </c>
      <c r="AA31" s="32"/>
    </row>
    <row r="32" spans="1:27" s="25" customFormat="1" ht="9.75" customHeight="1" x14ac:dyDescent="0.15">
      <c r="A32" s="28"/>
      <c r="B32" s="29">
        <v>2027</v>
      </c>
      <c r="C32" s="33">
        <v>67.10095303589334</v>
      </c>
      <c r="D32" s="33">
        <v>70.190227051946678</v>
      </c>
      <c r="E32" s="33">
        <v>77.522944240960001</v>
      </c>
      <c r="F32" s="33">
        <v>65.386059188700742</v>
      </c>
      <c r="G32" s="33">
        <v>64.415408833024671</v>
      </c>
      <c r="H32" s="33">
        <v>58.339648292283329</v>
      </c>
      <c r="I32" s="33">
        <v>74.193289763136661</v>
      </c>
      <c r="J32" s="33"/>
      <c r="K32" s="33">
        <v>9.253706735745391</v>
      </c>
      <c r="L32" s="33">
        <v>32.917286189710005</v>
      </c>
      <c r="M32" s="33">
        <v>46.467402455490003</v>
      </c>
      <c r="N32" s="33">
        <v>82.27053746221867</v>
      </c>
      <c r="O32" s="33"/>
      <c r="P32" s="33">
        <v>3.1435235509920001</v>
      </c>
      <c r="Q32" s="33">
        <v>2.8776306301930661</v>
      </c>
      <c r="R32" s="33">
        <v>2.6509236331978663</v>
      </c>
      <c r="S32" s="33">
        <v>2.6509236331978663</v>
      </c>
      <c r="T32" s="33">
        <v>3.1611366688893328</v>
      </c>
      <c r="U32" s="33">
        <v>2.9909841286906662</v>
      </c>
      <c r="V32" s="33">
        <v>2.5773512921546664</v>
      </c>
      <c r="W32" s="33">
        <v>2.8018134735994664</v>
      </c>
      <c r="X32" s="33"/>
      <c r="Y32" s="36">
        <v>2</v>
      </c>
      <c r="Z32" s="37">
        <v>0.80000000000000016</v>
      </c>
      <c r="AA32" s="32"/>
    </row>
    <row r="33" spans="1:27" s="25" customFormat="1" ht="9.75" customHeight="1" x14ac:dyDescent="0.15">
      <c r="A33" s="28"/>
      <c r="B33" s="29">
        <v>2028</v>
      </c>
      <c r="C33" s="33">
        <v>68.442505429944532</v>
      </c>
      <c r="D33" s="33">
        <v>71.594698259652276</v>
      </c>
      <c r="E33" s="33">
        <v>79.072069792445873</v>
      </c>
      <c r="F33" s="33">
        <v>66.689780372474772</v>
      </c>
      <c r="G33" s="33">
        <v>65.702383676351829</v>
      </c>
      <c r="H33" s="33">
        <v>59.512241258128995</v>
      </c>
      <c r="I33" s="33">
        <v>75.674455558399401</v>
      </c>
      <c r="J33" s="33"/>
      <c r="K33" s="33">
        <v>9.4499142037936341</v>
      </c>
      <c r="L33" s="33">
        <v>33.575098580170867</v>
      </c>
      <c r="M33" s="33">
        <v>47.395950504599796</v>
      </c>
      <c r="N33" s="33">
        <v>83.91201487812971</v>
      </c>
      <c r="O33" s="33"/>
      <c r="P33" s="33">
        <v>3.2087273553451738</v>
      </c>
      <c r="Q33" s="33">
        <v>2.9356499094635944</v>
      </c>
      <c r="R33" s="33">
        <v>2.7044087725284904</v>
      </c>
      <c r="S33" s="33">
        <v>2.7044087725284904</v>
      </c>
      <c r="T33" s="33">
        <v>3.2244927356004531</v>
      </c>
      <c r="U33" s="33">
        <v>3.0512704779311464</v>
      </c>
      <c r="V33" s="33">
        <v>2.6371649846644267</v>
      </c>
      <c r="W33" s="33">
        <v>2.8583164097381228</v>
      </c>
      <c r="X33" s="33"/>
      <c r="Y33" s="36">
        <v>2</v>
      </c>
      <c r="Z33" s="37">
        <v>0.80000000000000016</v>
      </c>
      <c r="AA33" s="32"/>
    </row>
    <row r="34" spans="1:27" s="25" customFormat="1" ht="9.75" customHeight="1" x14ac:dyDescent="0.15">
      <c r="A34" s="28"/>
      <c r="B34" s="29">
        <v>2029</v>
      </c>
      <c r="C34" s="33">
        <v>69.811888871876761</v>
      </c>
      <c r="D34" s="33">
        <v>73.02432555817866</v>
      </c>
      <c r="E34" s="33">
        <v>80.655177854961451</v>
      </c>
      <c r="F34" s="33">
        <v>68.020775979924267</v>
      </c>
      <c r="G34" s="33">
        <v>67.016298016545534</v>
      </c>
      <c r="H34" s="33">
        <v>60.710152749958247</v>
      </c>
      <c r="I34" s="33">
        <v>77.190378002900729</v>
      </c>
      <c r="J34" s="33"/>
      <c r="K34" s="33">
        <v>9.6385791545361723</v>
      </c>
      <c r="L34" s="33">
        <v>34.245267218440951</v>
      </c>
      <c r="M34" s="33">
        <v>48.343536181358466</v>
      </c>
      <c r="N34" s="33">
        <v>85.591988509025626</v>
      </c>
      <c r="O34" s="33"/>
      <c r="P34" s="33">
        <v>3.2714352357854097</v>
      </c>
      <c r="Q34" s="33">
        <v>2.994429574319533</v>
      </c>
      <c r="R34" s="33">
        <v>2.7585636146457269</v>
      </c>
      <c r="S34" s="33">
        <v>2.7585636146457269</v>
      </c>
      <c r="T34" s="33">
        <v>3.2887159236457961</v>
      </c>
      <c r="U34" s="33">
        <v>3.1123625541564359</v>
      </c>
      <c r="V34" s="33">
        <v>2.6876749510243818</v>
      </c>
      <c r="W34" s="33">
        <v>2.915549404599552</v>
      </c>
      <c r="X34" s="33"/>
      <c r="Y34" s="36">
        <v>2</v>
      </c>
      <c r="Z34" s="37">
        <v>0.80000000000000016</v>
      </c>
      <c r="AA34" s="32"/>
    </row>
    <row r="35" spans="1:27" s="25" customFormat="1" ht="9.75" customHeight="1" x14ac:dyDescent="0.15">
      <c r="A35" s="28"/>
      <c r="B35" s="29">
        <v>2030</v>
      </c>
      <c r="C35" s="33">
        <v>71.20945998264763</v>
      </c>
      <c r="D35" s="33">
        <v>74.486145402675547</v>
      </c>
      <c r="E35" s="33">
        <v>82.266014745394017</v>
      </c>
      <c r="F35" s="33">
        <v>69.382724832856084</v>
      </c>
      <c r="G35" s="33">
        <v>68.357490643543102</v>
      </c>
      <c r="H35" s="33">
        <v>61.923689138290747</v>
      </c>
      <c r="I35" s="33">
        <v>78.729785562958739</v>
      </c>
      <c r="J35" s="33"/>
      <c r="K35" s="33">
        <v>9.8330840709602274</v>
      </c>
      <c r="L35" s="33">
        <v>34.931305896143101</v>
      </c>
      <c r="M35" s="33">
        <v>49.310406904985626</v>
      </c>
      <c r="N35" s="33">
        <v>87.304228279206143</v>
      </c>
      <c r="O35" s="33"/>
      <c r="P35" s="33">
        <v>3.338330607167785</v>
      </c>
      <c r="Q35" s="33">
        <v>3.0539848324725902</v>
      </c>
      <c r="R35" s="33">
        <v>2.8134015536053081</v>
      </c>
      <c r="S35" s="33">
        <v>2.8134015536053081</v>
      </c>
      <c r="T35" s="33">
        <v>3.3538235754520453</v>
      </c>
      <c r="U35" s="33">
        <v>3.1742764719062313</v>
      </c>
      <c r="V35" s="33">
        <v>2.7438951167115362</v>
      </c>
      <c r="W35" s="33">
        <v>2.9735270593582093</v>
      </c>
      <c r="X35" s="33"/>
      <c r="Y35" s="36">
        <v>2</v>
      </c>
      <c r="Z35" s="37">
        <v>0.80000000000000016</v>
      </c>
      <c r="AA35" s="32"/>
    </row>
    <row r="36" spans="1:27" s="25" customFormat="1" ht="9.75" customHeight="1" x14ac:dyDescent="0.15">
      <c r="A36" s="28"/>
      <c r="B36" s="29">
        <v>2031</v>
      </c>
      <c r="C36" s="33">
        <v>72.633649182300587</v>
      </c>
      <c r="D36" s="33">
        <v>75.975868310729055</v>
      </c>
      <c r="E36" s="33">
        <v>83.911335040301893</v>
      </c>
      <c r="F36" s="33">
        <v>70.770379329513204</v>
      </c>
      <c r="G36" s="33">
        <v>69.724640456413965</v>
      </c>
      <c r="H36" s="33">
        <v>63.162162921056563</v>
      </c>
      <c r="I36" s="33">
        <v>80.304381274217917</v>
      </c>
      <c r="J36" s="33"/>
      <c r="K36" s="33">
        <v>10.029745752379432</v>
      </c>
      <c r="L36" s="33">
        <v>35.629932014065965</v>
      </c>
      <c r="M36" s="33">
        <v>50.296615043085339</v>
      </c>
      <c r="N36" s="33">
        <v>89.05031284479027</v>
      </c>
      <c r="O36" s="33"/>
      <c r="P36" s="33">
        <v>3.4050972193111408</v>
      </c>
      <c r="Q36" s="33">
        <v>3.115064529122042</v>
      </c>
      <c r="R36" s="33">
        <v>2.8696695846774141</v>
      </c>
      <c r="S36" s="33">
        <v>2.8696695846774141</v>
      </c>
      <c r="T36" s="33">
        <v>3.4209000469610862</v>
      </c>
      <c r="U36" s="33">
        <v>3.2377620013443558</v>
      </c>
      <c r="V36" s="33">
        <v>2.7987730190457669</v>
      </c>
      <c r="W36" s="33">
        <v>3.0329976005453734</v>
      </c>
      <c r="X36" s="33"/>
      <c r="Y36" s="36">
        <v>2</v>
      </c>
      <c r="Z36" s="37">
        <v>0.80000000000000016</v>
      </c>
      <c r="AA36" s="32"/>
    </row>
    <row r="37" spans="1:27" s="25" customFormat="1" ht="9.75" customHeight="1" x14ac:dyDescent="0.15">
      <c r="A37" s="28"/>
      <c r="B37" s="29">
        <v>2032</v>
      </c>
      <c r="C37" s="33">
        <v>74.086322165946598</v>
      </c>
      <c r="D37" s="33">
        <v>77.495385676943641</v>
      </c>
      <c r="E37" s="33">
        <v>85.589561741107929</v>
      </c>
      <c r="F37" s="33">
        <v>72.185786916103467</v>
      </c>
      <c r="G37" s="33">
        <v>71.119133265542246</v>
      </c>
      <c r="H37" s="33">
        <v>64.42540617947769</v>
      </c>
      <c r="I37" s="33">
        <v>81.910468899702281</v>
      </c>
      <c r="J37" s="33"/>
      <c r="K37" s="33">
        <v>10.23034066742702</v>
      </c>
      <c r="L37" s="33">
        <v>36.342530654347286</v>
      </c>
      <c r="M37" s="33">
        <v>51.302547343947047</v>
      </c>
      <c r="N37" s="33">
        <v>90.831319101686077</v>
      </c>
      <c r="O37" s="33"/>
      <c r="P37" s="33">
        <v>3.4731991636973638</v>
      </c>
      <c r="Q37" s="33">
        <v>3.177365819704483</v>
      </c>
      <c r="R37" s="33">
        <v>2.9270629763709626</v>
      </c>
      <c r="S37" s="33">
        <v>2.9270629763709626</v>
      </c>
      <c r="T37" s="33">
        <v>3.4893180479003081</v>
      </c>
      <c r="U37" s="33">
        <v>3.3025172413712434</v>
      </c>
      <c r="V37" s="33">
        <v>2.8547484794266822</v>
      </c>
      <c r="W37" s="33">
        <v>3.0936575525562811</v>
      </c>
      <c r="X37" s="33"/>
      <c r="Y37" s="36">
        <v>2</v>
      </c>
      <c r="Z37" s="37">
        <v>0.80000000000000016</v>
      </c>
      <c r="AA37" s="32"/>
    </row>
    <row r="38" spans="1:27" s="25" customFormat="1" ht="9.75" customHeight="1" x14ac:dyDescent="0.15">
      <c r="A38" s="28"/>
      <c r="B38" s="29">
        <v>2033</v>
      </c>
      <c r="C38" s="33">
        <v>75.568048609265531</v>
      </c>
      <c r="D38" s="33">
        <v>79.045293390482513</v>
      </c>
      <c r="E38" s="33">
        <v>87.301352975930087</v>
      </c>
      <c r="F38" s="33">
        <v>73.629502654425536</v>
      </c>
      <c r="G38" s="33">
        <v>72.541515930853095</v>
      </c>
      <c r="H38" s="33">
        <v>65.713914303067241</v>
      </c>
      <c r="I38" s="33">
        <v>83.548678277696325</v>
      </c>
      <c r="J38" s="33"/>
      <c r="K38" s="33">
        <v>10.434947480775561</v>
      </c>
      <c r="L38" s="33">
        <v>37.069381267434231</v>
      </c>
      <c r="M38" s="33">
        <v>52.328598290825987</v>
      </c>
      <c r="N38" s="33">
        <v>92.647945483719795</v>
      </c>
      <c r="O38" s="33"/>
      <c r="P38" s="33">
        <v>3.5426631469713112</v>
      </c>
      <c r="Q38" s="33">
        <v>3.2409131360985728</v>
      </c>
      <c r="R38" s="33">
        <v>2.9856042358983821</v>
      </c>
      <c r="S38" s="33">
        <v>2.9856042358983821</v>
      </c>
      <c r="T38" s="33">
        <v>3.5591044088583144</v>
      </c>
      <c r="U38" s="33">
        <v>3.3685675861986684</v>
      </c>
      <c r="V38" s="33">
        <v>2.9118434490152159</v>
      </c>
      <c r="W38" s="33">
        <v>3.1555307036074067</v>
      </c>
      <c r="X38" s="33"/>
      <c r="Y38" s="36">
        <v>2</v>
      </c>
      <c r="Z38" s="37">
        <v>0.80000000000000016</v>
      </c>
      <c r="AA38" s="32"/>
    </row>
    <row r="39" spans="1:27" s="25" customFormat="1" ht="9.75" customHeight="1" x14ac:dyDescent="0.15">
      <c r="A39" s="28"/>
      <c r="B39" s="29">
        <v>2034</v>
      </c>
      <c r="C39" s="33">
        <v>77.079409581450847</v>
      </c>
      <c r="D39" s="33">
        <v>80.626199258292161</v>
      </c>
      <c r="E39" s="33">
        <v>89.047380035448697</v>
      </c>
      <c r="F39" s="33">
        <v>75.102092707514046</v>
      </c>
      <c r="G39" s="33">
        <v>73.99234624947016</v>
      </c>
      <c r="H39" s="33">
        <v>67.028192589128594</v>
      </c>
      <c r="I39" s="33">
        <v>85.219651843250247</v>
      </c>
      <c r="J39" s="33"/>
      <c r="K39" s="33">
        <v>10.643646430391072</v>
      </c>
      <c r="L39" s="33">
        <v>37.810768892782917</v>
      </c>
      <c r="M39" s="33">
        <v>53.375170256642505</v>
      </c>
      <c r="N39" s="33">
        <v>94.500904393394194</v>
      </c>
      <c r="O39" s="33"/>
      <c r="P39" s="33">
        <v>3.6135164099107375</v>
      </c>
      <c r="Q39" s="33">
        <v>3.3057313988205443</v>
      </c>
      <c r="R39" s="33">
        <v>3.0453163206163496</v>
      </c>
      <c r="S39" s="33">
        <v>3.0453163206163496</v>
      </c>
      <c r="T39" s="33">
        <v>3.6302864970354807</v>
      </c>
      <c r="U39" s="33">
        <v>3.4359389379226415</v>
      </c>
      <c r="V39" s="33">
        <v>2.9700803179955204</v>
      </c>
      <c r="W39" s="33">
        <v>3.218641317679555</v>
      </c>
      <c r="X39" s="33"/>
      <c r="Y39" s="36">
        <v>2</v>
      </c>
      <c r="Z39" s="37">
        <v>0.80000000000000016</v>
      </c>
      <c r="AA39" s="32"/>
    </row>
    <row r="40" spans="1:27" s="25" customFormat="1" ht="9.75" customHeight="1" x14ac:dyDescent="0.15">
      <c r="A40" s="28"/>
      <c r="B40" s="29">
        <v>2035</v>
      </c>
      <c r="C40" s="33">
        <v>78.620997773079864</v>
      </c>
      <c r="D40" s="33">
        <v>82.238723243458011</v>
      </c>
      <c r="E40" s="33">
        <v>90.828327636157667</v>
      </c>
      <c r="F40" s="33">
        <v>76.604134561664324</v>
      </c>
      <c r="G40" s="33">
        <v>75.472193174459562</v>
      </c>
      <c r="H40" s="33">
        <v>68.36875644091117</v>
      </c>
      <c r="I40" s="33">
        <v>86.924044880115247</v>
      </c>
      <c r="J40" s="33"/>
      <c r="K40" s="33">
        <v>10.856519358998893</v>
      </c>
      <c r="L40" s="33">
        <v>38.566984270638578</v>
      </c>
      <c r="M40" s="33">
        <v>54.442673661775359</v>
      </c>
      <c r="N40" s="33">
        <v>96.390922481262081</v>
      </c>
      <c r="O40" s="33"/>
      <c r="P40" s="33">
        <v>3.6857867381089524</v>
      </c>
      <c r="Q40" s="33">
        <v>3.3718460267969554</v>
      </c>
      <c r="R40" s="33">
        <v>3.1062226470286767</v>
      </c>
      <c r="S40" s="33">
        <v>3.1062226470286767</v>
      </c>
      <c r="T40" s="33">
        <v>3.7028922269761901</v>
      </c>
      <c r="U40" s="33">
        <v>3.5046577166810944</v>
      </c>
      <c r="V40" s="33">
        <v>3.029481924355431</v>
      </c>
      <c r="W40" s="33">
        <v>3.283014144033146</v>
      </c>
      <c r="X40" s="33"/>
      <c r="Y40" s="36">
        <v>2</v>
      </c>
      <c r="Z40" s="37">
        <v>0.80000000000000016</v>
      </c>
      <c r="AA40" s="32"/>
    </row>
    <row r="41" spans="1:27" s="25" customFormat="1" ht="15" customHeight="1" x14ac:dyDescent="0.15">
      <c r="A41" s="38"/>
      <c r="B41" s="15" t="s">
        <v>67</v>
      </c>
      <c r="C41" s="39" t="s">
        <v>78</v>
      </c>
      <c r="D41" s="40" t="s">
        <v>78</v>
      </c>
      <c r="E41" s="40" t="s">
        <v>78</v>
      </c>
      <c r="F41" s="40" t="s">
        <v>78</v>
      </c>
      <c r="G41" s="40" t="s">
        <v>78</v>
      </c>
      <c r="H41" s="40" t="s">
        <v>78</v>
      </c>
      <c r="I41" s="40" t="s">
        <v>78</v>
      </c>
      <c r="J41" s="40"/>
      <c r="K41" s="40" t="s">
        <v>78</v>
      </c>
      <c r="L41" s="40" t="s">
        <v>78</v>
      </c>
      <c r="M41" s="40" t="s">
        <v>78</v>
      </c>
      <c r="N41" s="40" t="s">
        <v>78</v>
      </c>
      <c r="O41" s="40"/>
      <c r="P41" s="40" t="s">
        <v>78</v>
      </c>
      <c r="Q41" s="40" t="s">
        <v>78</v>
      </c>
      <c r="R41" s="40" t="s">
        <v>78</v>
      </c>
      <c r="S41" s="40" t="s">
        <v>78</v>
      </c>
      <c r="T41" s="40" t="s">
        <v>78</v>
      </c>
      <c r="U41" s="40" t="s">
        <v>78</v>
      </c>
      <c r="V41" s="40" t="s">
        <v>78</v>
      </c>
      <c r="W41" s="40" t="s">
        <v>78</v>
      </c>
      <c r="X41" s="40"/>
      <c r="Y41" s="41">
        <v>2</v>
      </c>
      <c r="Z41" s="42">
        <v>0.80000000000000016</v>
      </c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56</v>
      </c>
      <c r="C45" s="67" t="s">
        <v>68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8.25" x14ac:dyDescent="0.15">
      <c r="A46" s="51"/>
      <c r="B46" s="52" t="s">
        <v>57</v>
      </c>
      <c r="C46" s="67" t="s">
        <v>69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8.25" x14ac:dyDescent="0.15">
      <c r="A47" s="51"/>
      <c r="B47" s="52" t="s">
        <v>58</v>
      </c>
      <c r="C47" s="67" t="s">
        <v>70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8.25" x14ac:dyDescent="0.15">
      <c r="A48" s="51"/>
      <c r="B48" s="52" t="s">
        <v>59</v>
      </c>
      <c r="C48" s="67" t="s">
        <v>71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8.25" x14ac:dyDescent="0.15">
      <c r="A49" s="51"/>
      <c r="B49" s="52" t="s">
        <v>60</v>
      </c>
      <c r="C49" s="67" t="s">
        <v>72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8.25" x14ac:dyDescent="0.15">
      <c r="A50" s="51"/>
      <c r="B50" s="52" t="s">
        <v>61</v>
      </c>
      <c r="C50" s="67" t="s">
        <v>73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8.25" x14ac:dyDescent="0.15">
      <c r="A51" s="51"/>
      <c r="B51" s="52" t="s">
        <v>62</v>
      </c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8.25" x14ac:dyDescent="0.15">
      <c r="A52" s="51"/>
      <c r="B52" s="52" t="s">
        <v>63</v>
      </c>
      <c r="C52" s="67" t="s">
        <v>75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">
      <c r="A53" s="44"/>
      <c r="B53" s="52" t="s">
        <v>64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90" zoomScaleNormal="90" workbookViewId="0">
      <selection activeCell="AB15" sqref="AB15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80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1">
        <f>'New Table Forecast'!B3</f>
        <v>44378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1</v>
      </c>
      <c r="D5" s="72"/>
      <c r="E5" s="72"/>
      <c r="F5" s="72"/>
      <c r="G5" s="72"/>
      <c r="H5" s="72"/>
      <c r="I5" s="72"/>
      <c r="J5" s="12"/>
      <c r="K5" s="72" t="s">
        <v>2</v>
      </c>
      <c r="L5" s="72"/>
      <c r="M5" s="72"/>
      <c r="N5" s="72"/>
      <c r="O5" s="12"/>
      <c r="P5" s="72" t="s">
        <v>3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4</v>
      </c>
      <c r="G7" s="12" t="s">
        <v>5</v>
      </c>
      <c r="I7" s="12" t="s">
        <v>6</v>
      </c>
      <c r="N7" s="12" t="s">
        <v>7</v>
      </c>
      <c r="Q7" s="12" t="s">
        <v>4</v>
      </c>
      <c r="U7" s="12" t="s">
        <v>8</v>
      </c>
      <c r="V7" s="12" t="s">
        <v>9</v>
      </c>
      <c r="AA7" s="13"/>
    </row>
    <row r="8" spans="1:28" s="12" customFormat="1" ht="9" x14ac:dyDescent="0.15">
      <c r="A8" s="10"/>
      <c r="C8" s="12" t="s">
        <v>10</v>
      </c>
      <c r="D8" s="12" t="s">
        <v>11</v>
      </c>
      <c r="E8" s="12" t="s">
        <v>7</v>
      </c>
      <c r="F8" s="12" t="s">
        <v>12</v>
      </c>
      <c r="G8" s="12" t="s">
        <v>13</v>
      </c>
      <c r="H8" s="12" t="s">
        <v>4</v>
      </c>
      <c r="I8" s="12" t="s">
        <v>14</v>
      </c>
      <c r="N8" s="12" t="s">
        <v>15</v>
      </c>
      <c r="P8" s="12" t="s">
        <v>16</v>
      </c>
      <c r="Q8" s="12" t="s">
        <v>17</v>
      </c>
      <c r="R8" s="12" t="s">
        <v>4</v>
      </c>
      <c r="S8" s="12" t="s">
        <v>4</v>
      </c>
      <c r="U8" s="12" t="s">
        <v>18</v>
      </c>
      <c r="V8" s="12" t="s">
        <v>19</v>
      </c>
      <c r="W8" s="12" t="s">
        <v>9</v>
      </c>
      <c r="Z8" s="12" t="s">
        <v>20</v>
      </c>
      <c r="AA8" s="13"/>
    </row>
    <row r="9" spans="1:28" s="12" customFormat="1" ht="9" x14ac:dyDescent="0.15">
      <c r="A9" s="10"/>
      <c r="C9" s="12" t="s">
        <v>21</v>
      </c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K9" s="12" t="s">
        <v>7</v>
      </c>
      <c r="L9" s="12" t="s">
        <v>7</v>
      </c>
      <c r="M9" s="12" t="s">
        <v>7</v>
      </c>
      <c r="N9" s="12" t="s">
        <v>27</v>
      </c>
      <c r="P9" s="12" t="s">
        <v>28</v>
      </c>
      <c r="Q9" s="12" t="s">
        <v>29</v>
      </c>
      <c r="R9" s="12" t="s">
        <v>30</v>
      </c>
      <c r="S9" s="12" t="s">
        <v>31</v>
      </c>
      <c r="U9" s="12" t="s">
        <v>32</v>
      </c>
      <c r="V9" s="12" t="s">
        <v>33</v>
      </c>
      <c r="W9" s="12" t="s">
        <v>19</v>
      </c>
      <c r="Z9" s="12" t="s">
        <v>34</v>
      </c>
      <c r="AA9" s="13"/>
    </row>
    <row r="10" spans="1:28" s="12" customFormat="1" ht="9" x14ac:dyDescent="0.15">
      <c r="A10" s="10"/>
      <c r="C10" s="12" t="s">
        <v>35</v>
      </c>
      <c r="D10" s="12" t="s">
        <v>35</v>
      </c>
      <c r="E10" s="12" t="s">
        <v>36</v>
      </c>
      <c r="F10" s="12" t="s">
        <v>36</v>
      </c>
      <c r="G10" s="12" t="s">
        <v>36</v>
      </c>
      <c r="H10" s="12" t="s">
        <v>36</v>
      </c>
      <c r="I10" s="12" t="s">
        <v>36</v>
      </c>
      <c r="K10" s="12" t="s">
        <v>37</v>
      </c>
      <c r="L10" s="12" t="s">
        <v>38</v>
      </c>
      <c r="M10" s="12" t="s">
        <v>39</v>
      </c>
      <c r="N10" s="12" t="s">
        <v>40</v>
      </c>
      <c r="P10" s="12" t="s">
        <v>41</v>
      </c>
      <c r="Q10" s="12" t="s">
        <v>42</v>
      </c>
      <c r="R10" s="12" t="s">
        <v>43</v>
      </c>
      <c r="S10" s="12" t="s">
        <v>43</v>
      </c>
      <c r="T10" s="12" t="s">
        <v>44</v>
      </c>
      <c r="U10" s="12" t="s">
        <v>43</v>
      </c>
      <c r="V10" s="12" t="s">
        <v>43</v>
      </c>
      <c r="W10" s="12" t="s">
        <v>45</v>
      </c>
      <c r="Y10" s="12" t="s">
        <v>46</v>
      </c>
      <c r="Z10" s="12" t="s">
        <v>47</v>
      </c>
      <c r="AA10" s="13"/>
    </row>
    <row r="11" spans="1:28" s="22" customFormat="1" ht="9" customHeight="1" x14ac:dyDescent="0.15">
      <c r="A11" s="18"/>
      <c r="B11" s="19" t="s">
        <v>48</v>
      </c>
      <c r="C11" s="20" t="s">
        <v>49</v>
      </c>
      <c r="D11" s="20" t="s">
        <v>49</v>
      </c>
      <c r="E11" s="20" t="s">
        <v>50</v>
      </c>
      <c r="F11" s="20" t="s">
        <v>50</v>
      </c>
      <c r="G11" s="20" t="s">
        <v>50</v>
      </c>
      <c r="H11" s="20" t="s">
        <v>50</v>
      </c>
      <c r="I11" s="20" t="s">
        <v>50</v>
      </c>
      <c r="J11" s="20"/>
      <c r="K11" s="20" t="s">
        <v>51</v>
      </c>
      <c r="L11" s="20" t="s">
        <v>51</v>
      </c>
      <c r="M11" s="20" t="s">
        <v>51</v>
      </c>
      <c r="N11" s="20" t="s">
        <v>51</v>
      </c>
      <c r="O11" s="20"/>
      <c r="P11" s="20" t="s">
        <v>52</v>
      </c>
      <c r="Q11" s="20" t="s">
        <v>53</v>
      </c>
      <c r="R11" s="20" t="s">
        <v>53</v>
      </c>
      <c r="S11" s="20" t="s">
        <v>53</v>
      </c>
      <c r="T11" s="20" t="s">
        <v>53</v>
      </c>
      <c r="U11" s="20" t="s">
        <v>53</v>
      </c>
      <c r="V11" s="20" t="s">
        <v>53</v>
      </c>
      <c r="W11" s="20" t="s">
        <v>53</v>
      </c>
      <c r="X11" s="20"/>
      <c r="Y11" s="20" t="s">
        <v>54</v>
      </c>
      <c r="Z11" s="20" t="s">
        <v>55</v>
      </c>
      <c r="AA11" s="21"/>
    </row>
    <row r="12" spans="1:28" s="12" customFormat="1" ht="9" customHeight="1" x14ac:dyDescent="0.15">
      <c r="A12" s="10"/>
      <c r="C12" s="12" t="s">
        <v>56</v>
      </c>
      <c r="D12" s="12" t="s">
        <v>57</v>
      </c>
      <c r="E12" s="12" t="s">
        <v>58</v>
      </c>
      <c r="F12" s="12" t="s">
        <v>59</v>
      </c>
      <c r="G12" s="12" t="s">
        <v>60</v>
      </c>
      <c r="H12" s="12" t="s">
        <v>61</v>
      </c>
      <c r="I12" s="12" t="s">
        <v>62</v>
      </c>
      <c r="Q12" s="23" t="s">
        <v>63</v>
      </c>
      <c r="R12" s="23" t="s">
        <v>64</v>
      </c>
      <c r="AA12" s="13"/>
    </row>
    <row r="13" spans="1:28" s="25" customFormat="1" ht="15" customHeight="1" x14ac:dyDescent="0.15">
      <c r="A13" s="24"/>
      <c r="B13" s="15" t="s">
        <v>65</v>
      </c>
      <c r="Z13" s="26"/>
      <c r="AA13" s="27"/>
    </row>
    <row r="14" spans="1:28" s="25" customFormat="1" ht="9.75" customHeight="1" x14ac:dyDescent="0.15">
      <c r="A14" s="28"/>
      <c r="B14" s="29">
        <v>2011</v>
      </c>
      <c r="C14" s="33">
        <v>95.100000000000009</v>
      </c>
      <c r="D14" s="33">
        <v>111.25</v>
      </c>
      <c r="E14" s="33">
        <v>95.050000000000011</v>
      </c>
      <c r="F14" s="33">
        <v>78.550000000000011</v>
      </c>
      <c r="G14" s="33">
        <v>77.100000000000009</v>
      </c>
      <c r="H14" s="33">
        <v>67.900000000000006</v>
      </c>
      <c r="I14" s="33">
        <v>89.050000000000011</v>
      </c>
      <c r="J14" s="33"/>
      <c r="K14" s="33"/>
      <c r="L14" s="33">
        <v>55.150000000000006</v>
      </c>
      <c r="M14" s="33">
        <v>76.5</v>
      </c>
      <c r="N14" s="33">
        <v>104.2</v>
      </c>
      <c r="O14" s="33"/>
      <c r="P14" s="33">
        <v>4</v>
      </c>
      <c r="Q14" s="33">
        <v>3.7</v>
      </c>
      <c r="R14" s="33">
        <v>3.5</v>
      </c>
      <c r="S14" s="33">
        <v>3.75</v>
      </c>
      <c r="T14" s="33">
        <v>3.5</v>
      </c>
      <c r="U14" s="33">
        <v>3.5500000000000003</v>
      </c>
      <c r="V14" s="33">
        <v>3.3000000000000003</v>
      </c>
      <c r="W14" s="33">
        <v>3.4000000000000004</v>
      </c>
      <c r="X14" s="33"/>
      <c r="Y14" s="30">
        <v>2.9000000000000004</v>
      </c>
      <c r="Z14" s="37">
        <v>1.01</v>
      </c>
      <c r="AA14" s="32"/>
    </row>
    <row r="15" spans="1:28" s="25" customFormat="1" ht="9.75" customHeight="1" x14ac:dyDescent="0.15">
      <c r="A15" s="28"/>
      <c r="B15" s="29">
        <v>2012</v>
      </c>
      <c r="C15" s="33">
        <v>94.2</v>
      </c>
      <c r="D15" s="33">
        <v>111.65</v>
      </c>
      <c r="E15" s="33">
        <v>86.100000000000009</v>
      </c>
      <c r="F15" s="33">
        <v>74.350000000000009</v>
      </c>
      <c r="G15" s="33">
        <v>73.100000000000009</v>
      </c>
      <c r="H15" s="33">
        <v>63.650000000000006</v>
      </c>
      <c r="I15" s="33">
        <v>82.100000000000009</v>
      </c>
      <c r="J15" s="33"/>
      <c r="K15" s="33"/>
      <c r="L15" s="33">
        <v>28.6</v>
      </c>
      <c r="M15" s="33">
        <v>69.55</v>
      </c>
      <c r="N15" s="33">
        <v>100.80000000000001</v>
      </c>
      <c r="O15" s="33"/>
      <c r="P15" s="33">
        <v>2.75</v>
      </c>
      <c r="Q15" s="33">
        <v>2.4500000000000002</v>
      </c>
      <c r="R15" s="33">
        <v>2.25</v>
      </c>
      <c r="S15" s="33">
        <v>2.25</v>
      </c>
      <c r="T15" s="33">
        <v>2.3000000000000003</v>
      </c>
      <c r="U15" s="33">
        <v>2.3000000000000003</v>
      </c>
      <c r="V15" s="33">
        <v>2.25</v>
      </c>
      <c r="W15" s="33">
        <v>2.4000000000000004</v>
      </c>
      <c r="X15" s="33"/>
      <c r="Y15" s="30">
        <v>1.55</v>
      </c>
      <c r="Z15" s="37">
        <v>1</v>
      </c>
      <c r="AA15" s="32"/>
    </row>
    <row r="16" spans="1:28" s="25" customFormat="1" ht="9.75" customHeight="1" x14ac:dyDescent="0.15">
      <c r="A16" s="28"/>
      <c r="B16" s="29">
        <v>2013</v>
      </c>
      <c r="C16" s="33">
        <v>97.95</v>
      </c>
      <c r="D16" s="33">
        <v>108.60000000000001</v>
      </c>
      <c r="E16" s="33">
        <v>93.050000000000011</v>
      </c>
      <c r="F16" s="33">
        <v>76.55</v>
      </c>
      <c r="G16" s="33">
        <v>75.25</v>
      </c>
      <c r="H16" s="33">
        <v>65.25</v>
      </c>
      <c r="I16" s="33">
        <v>88.25</v>
      </c>
      <c r="J16" s="33"/>
      <c r="K16" s="33"/>
      <c r="L16" s="33">
        <v>38.900000000000006</v>
      </c>
      <c r="M16" s="33">
        <v>69.400000000000006</v>
      </c>
      <c r="N16" s="33">
        <v>104.65</v>
      </c>
      <c r="O16" s="33"/>
      <c r="P16" s="33">
        <v>3.75</v>
      </c>
      <c r="Q16" s="33">
        <v>3.2</v>
      </c>
      <c r="R16" s="33">
        <v>3</v>
      </c>
      <c r="S16" s="33">
        <v>3</v>
      </c>
      <c r="T16" s="33">
        <v>3.1</v>
      </c>
      <c r="U16" s="33">
        <v>3.1</v>
      </c>
      <c r="V16" s="33">
        <v>2.95</v>
      </c>
      <c r="W16" s="33">
        <v>3.1</v>
      </c>
      <c r="X16" s="33"/>
      <c r="Y16" s="30">
        <v>0.95000000000000007</v>
      </c>
      <c r="Z16" s="37">
        <v>0.97</v>
      </c>
      <c r="AA16" s="32"/>
    </row>
    <row r="17" spans="1:27" s="25" customFormat="1" ht="9.75" customHeight="1" x14ac:dyDescent="0.15">
      <c r="A17" s="28"/>
      <c r="B17" s="29">
        <v>2014</v>
      </c>
      <c r="C17" s="33">
        <v>93</v>
      </c>
      <c r="D17" s="33">
        <v>99</v>
      </c>
      <c r="E17" s="33">
        <v>93.5</v>
      </c>
      <c r="F17" s="33">
        <v>80.400000000000006</v>
      </c>
      <c r="G17" s="33">
        <v>79.100000000000009</v>
      </c>
      <c r="H17" s="33">
        <v>71.2</v>
      </c>
      <c r="I17" s="33">
        <v>87.800000000000011</v>
      </c>
      <c r="J17" s="33"/>
      <c r="K17" s="33"/>
      <c r="L17" s="33">
        <v>45.050000000000004</v>
      </c>
      <c r="M17" s="33">
        <v>69.600000000000009</v>
      </c>
      <c r="N17" s="33">
        <v>102.4</v>
      </c>
      <c r="O17" s="33"/>
      <c r="P17" s="33">
        <v>4.3500000000000005</v>
      </c>
      <c r="Q17" s="33">
        <v>4.4000000000000004</v>
      </c>
      <c r="R17" s="33">
        <v>4.2</v>
      </c>
      <c r="S17" s="33">
        <v>4.2</v>
      </c>
      <c r="T17" s="33">
        <v>4.55</v>
      </c>
      <c r="U17" s="33">
        <v>4.4000000000000004</v>
      </c>
      <c r="V17" s="33">
        <v>4.05</v>
      </c>
      <c r="W17" s="33">
        <v>4.2</v>
      </c>
      <c r="X17" s="33"/>
      <c r="Y17" s="30">
        <v>1.9000000000000001</v>
      </c>
      <c r="Z17" s="37">
        <v>0.90500000000000003</v>
      </c>
      <c r="AA17" s="32"/>
    </row>
    <row r="18" spans="1:27" s="25" customFormat="1" ht="9.75" customHeight="1" x14ac:dyDescent="0.15">
      <c r="A18" s="28"/>
      <c r="B18" s="29">
        <v>2015</v>
      </c>
      <c r="C18" s="33">
        <v>48.800000000000004</v>
      </c>
      <c r="D18" s="33">
        <v>52.35</v>
      </c>
      <c r="E18" s="33">
        <v>57.75</v>
      </c>
      <c r="F18" s="33">
        <v>46.1</v>
      </c>
      <c r="G18" s="33">
        <v>44.800000000000004</v>
      </c>
      <c r="H18" s="33">
        <v>39.550000000000004</v>
      </c>
      <c r="I18" s="33">
        <v>51.45</v>
      </c>
      <c r="J18" s="33"/>
      <c r="K18" s="33"/>
      <c r="L18" s="33">
        <v>6.6000000000000005</v>
      </c>
      <c r="M18" s="33">
        <v>36.5</v>
      </c>
      <c r="N18" s="33">
        <v>60.300000000000004</v>
      </c>
      <c r="O18" s="33"/>
      <c r="P18" s="33">
        <v>2.6</v>
      </c>
      <c r="Q18" s="33">
        <v>2.8000000000000003</v>
      </c>
      <c r="R18" s="33">
        <v>2.6</v>
      </c>
      <c r="S18" s="33">
        <v>2.6</v>
      </c>
      <c r="T18" s="33">
        <v>3</v>
      </c>
      <c r="U18" s="33">
        <v>2.7</v>
      </c>
      <c r="V18" s="33">
        <v>2</v>
      </c>
      <c r="W18" s="33">
        <v>2.1</v>
      </c>
      <c r="X18" s="33"/>
      <c r="Y18" s="30">
        <v>1.1000000000000001</v>
      </c>
      <c r="Z18" s="37">
        <v>0.78500000000000003</v>
      </c>
      <c r="AA18" s="32"/>
    </row>
    <row r="19" spans="1:27" s="25" customFormat="1" ht="9.75" customHeight="1" x14ac:dyDescent="0.15">
      <c r="A19" s="28"/>
      <c r="B19" s="29">
        <v>2016</v>
      </c>
      <c r="C19" s="33">
        <v>43.300000000000004</v>
      </c>
      <c r="D19" s="33">
        <v>43.550000000000004</v>
      </c>
      <c r="E19" s="33">
        <v>53.900000000000006</v>
      </c>
      <c r="F19" s="33">
        <v>40.450000000000003</v>
      </c>
      <c r="G19" s="33">
        <v>39.150000000000006</v>
      </c>
      <c r="H19" s="33">
        <v>33.35</v>
      </c>
      <c r="I19" s="33">
        <v>49.1</v>
      </c>
      <c r="J19" s="33"/>
      <c r="K19" s="33"/>
      <c r="L19" s="33">
        <v>13.15</v>
      </c>
      <c r="M19" s="33">
        <v>34.35</v>
      </c>
      <c r="N19" s="33">
        <v>56.150000000000006</v>
      </c>
      <c r="O19" s="33"/>
      <c r="P19" s="33">
        <v>2.5</v>
      </c>
      <c r="Q19" s="33">
        <v>2.1</v>
      </c>
      <c r="R19" s="33">
        <v>1.9000000000000001</v>
      </c>
      <c r="S19" s="33">
        <v>1.9000000000000001</v>
      </c>
      <c r="T19" s="33">
        <v>2.3000000000000003</v>
      </c>
      <c r="U19" s="33">
        <v>2.2000000000000002</v>
      </c>
      <c r="V19" s="33">
        <v>1.55</v>
      </c>
      <c r="W19" s="33">
        <v>1.6500000000000001</v>
      </c>
      <c r="X19" s="33"/>
      <c r="Y19" s="30">
        <v>1.4500000000000002</v>
      </c>
      <c r="Z19" s="37">
        <v>0.755</v>
      </c>
      <c r="AA19" s="32"/>
    </row>
    <row r="20" spans="1:27" s="25" customFormat="1" ht="9.75" customHeight="1" x14ac:dyDescent="0.15">
      <c r="A20" s="28"/>
      <c r="B20" s="29">
        <v>2017</v>
      </c>
      <c r="C20" s="33">
        <v>50.900000000000006</v>
      </c>
      <c r="D20" s="33">
        <v>54.25</v>
      </c>
      <c r="E20" s="33">
        <v>62.85</v>
      </c>
      <c r="F20" s="33">
        <v>52</v>
      </c>
      <c r="G20" s="33">
        <v>50.7</v>
      </c>
      <c r="H20" s="33">
        <v>45.2</v>
      </c>
      <c r="I20" s="33">
        <v>59.85</v>
      </c>
      <c r="J20" s="33"/>
      <c r="K20" s="33"/>
      <c r="L20" s="33">
        <v>28.900000000000002</v>
      </c>
      <c r="M20" s="33">
        <v>44.6</v>
      </c>
      <c r="N20" s="33">
        <v>66.850000000000009</v>
      </c>
      <c r="O20" s="33"/>
      <c r="P20" s="33">
        <v>3</v>
      </c>
      <c r="Q20" s="33">
        <v>2.4000000000000004</v>
      </c>
      <c r="R20" s="33">
        <v>2.2000000000000002</v>
      </c>
      <c r="S20" s="33">
        <v>2.2000000000000002</v>
      </c>
      <c r="T20" s="33">
        <v>2.85</v>
      </c>
      <c r="U20" s="33">
        <v>2.4000000000000004</v>
      </c>
      <c r="V20" s="33">
        <v>1.8</v>
      </c>
      <c r="W20" s="33">
        <v>1.9500000000000002</v>
      </c>
      <c r="X20" s="33"/>
      <c r="Y20" s="30">
        <v>1.6</v>
      </c>
      <c r="Z20" s="37">
        <v>0.77</v>
      </c>
      <c r="AA20" s="32"/>
    </row>
    <row r="21" spans="1:27" s="25" customFormat="1" ht="9.75" customHeight="1" x14ac:dyDescent="0.15">
      <c r="A21" s="28"/>
      <c r="B21" s="29">
        <v>2018</v>
      </c>
      <c r="C21" s="33">
        <v>64.95</v>
      </c>
      <c r="D21" s="33">
        <v>71.05</v>
      </c>
      <c r="E21" s="33">
        <v>69.650000000000006</v>
      </c>
      <c r="F21" s="33">
        <v>51.25</v>
      </c>
      <c r="G21" s="33">
        <v>49.95</v>
      </c>
      <c r="H21" s="33">
        <v>40</v>
      </c>
      <c r="I21" s="33">
        <v>70.2</v>
      </c>
      <c r="J21" s="33"/>
      <c r="K21" s="33"/>
      <c r="L21" s="33">
        <v>27.55</v>
      </c>
      <c r="M21" s="33">
        <v>32.800000000000004</v>
      </c>
      <c r="N21" s="33">
        <v>79.2</v>
      </c>
      <c r="O21" s="33"/>
      <c r="P21" s="33">
        <v>3.0500000000000003</v>
      </c>
      <c r="Q21" s="33">
        <v>1.55</v>
      </c>
      <c r="R21" s="33">
        <v>1.35</v>
      </c>
      <c r="S21" s="33">
        <v>1.35</v>
      </c>
      <c r="T21" s="33">
        <v>3</v>
      </c>
      <c r="U21" s="33">
        <v>1.6</v>
      </c>
      <c r="V21" s="33">
        <v>1.2000000000000002</v>
      </c>
      <c r="W21" s="33">
        <v>1.4000000000000001</v>
      </c>
      <c r="X21" s="33"/>
      <c r="Y21" s="30">
        <v>2.25</v>
      </c>
      <c r="Z21" s="37">
        <v>0.77</v>
      </c>
      <c r="AA21" s="32"/>
    </row>
    <row r="22" spans="1:27" s="25" customFormat="1" ht="9.75" customHeight="1" x14ac:dyDescent="0.15">
      <c r="A22" s="28"/>
      <c r="B22" s="29">
        <v>2019</v>
      </c>
      <c r="C22" s="33">
        <v>57</v>
      </c>
      <c r="D22" s="33">
        <v>64.350000000000009</v>
      </c>
      <c r="E22" s="33">
        <v>69</v>
      </c>
      <c r="F22" s="33">
        <v>60</v>
      </c>
      <c r="G22" s="33">
        <v>58.7</v>
      </c>
      <c r="H22" s="33">
        <v>54.800000000000004</v>
      </c>
      <c r="I22" s="33">
        <v>68</v>
      </c>
      <c r="J22" s="33"/>
      <c r="K22" s="33"/>
      <c r="L22" s="33">
        <v>17.400000000000002</v>
      </c>
      <c r="M22" s="33">
        <v>23.55</v>
      </c>
      <c r="N22" s="33">
        <v>70.3</v>
      </c>
      <c r="O22" s="33"/>
      <c r="P22" s="33">
        <v>2.5500000000000003</v>
      </c>
      <c r="Q22" s="33">
        <v>1.6</v>
      </c>
      <c r="R22" s="33">
        <v>1.4000000000000001</v>
      </c>
      <c r="S22" s="33">
        <v>1.4000000000000001</v>
      </c>
      <c r="T22" s="33">
        <v>2.75</v>
      </c>
      <c r="U22" s="33">
        <v>1.75</v>
      </c>
      <c r="V22" s="33">
        <v>1</v>
      </c>
      <c r="W22" s="33">
        <v>1.1500000000000001</v>
      </c>
      <c r="X22" s="33"/>
      <c r="Y22" s="30">
        <v>2</v>
      </c>
      <c r="Z22" s="37">
        <v>0.755</v>
      </c>
      <c r="AA22" s="32"/>
    </row>
    <row r="23" spans="1:27" s="25" customFormat="1" ht="9.75" customHeight="1" x14ac:dyDescent="0.15">
      <c r="A23" s="28"/>
      <c r="B23" s="29">
        <v>2020</v>
      </c>
      <c r="C23" s="33">
        <v>39.25</v>
      </c>
      <c r="D23" s="33">
        <v>41.75</v>
      </c>
      <c r="E23" s="33">
        <v>45</v>
      </c>
      <c r="F23" s="33">
        <v>36.5</v>
      </c>
      <c r="G23" s="33">
        <v>35.4</v>
      </c>
      <c r="H23" s="33">
        <v>30.700000000000003</v>
      </c>
      <c r="I23" s="33">
        <v>43.75</v>
      </c>
      <c r="J23" s="33"/>
      <c r="K23" s="33"/>
      <c r="L23" s="33">
        <v>16.400000000000002</v>
      </c>
      <c r="M23" s="33">
        <v>22.150000000000002</v>
      </c>
      <c r="N23" s="33">
        <v>49.150000000000006</v>
      </c>
      <c r="O23" s="33"/>
      <c r="P23" s="33">
        <v>2.0500000000000003</v>
      </c>
      <c r="Q23" s="33">
        <v>2.25</v>
      </c>
      <c r="R23" s="33">
        <v>2.0500000000000003</v>
      </c>
      <c r="S23" s="33">
        <v>2.0500000000000003</v>
      </c>
      <c r="T23" s="33">
        <v>2.3000000000000003</v>
      </c>
      <c r="U23" s="33">
        <v>2.4500000000000002</v>
      </c>
      <c r="V23" s="33">
        <v>2.0500000000000003</v>
      </c>
      <c r="W23" s="33">
        <v>2.2000000000000002</v>
      </c>
      <c r="X23" s="33"/>
      <c r="Y23" s="30">
        <v>-0.1</v>
      </c>
      <c r="Z23" s="37">
        <v>0.745</v>
      </c>
      <c r="AA23" s="32"/>
    </row>
    <row r="24" spans="1:27" s="25" customFormat="1" ht="9.75" customHeight="1" x14ac:dyDescent="0.15">
      <c r="A24" s="28"/>
      <c r="B24" s="29" t="s">
        <v>79</v>
      </c>
      <c r="C24" s="33">
        <v>61.85</v>
      </c>
      <c r="D24" s="33">
        <v>64.7</v>
      </c>
      <c r="E24" s="33">
        <v>71.8</v>
      </c>
      <c r="F24" s="33">
        <v>62.75</v>
      </c>
      <c r="G24" s="33">
        <v>62.1</v>
      </c>
      <c r="H24" s="33">
        <v>56.900000000000006</v>
      </c>
      <c r="I24" s="33">
        <v>70.05</v>
      </c>
      <c r="J24" s="33"/>
      <c r="K24" s="33"/>
      <c r="L24" s="33">
        <v>30.5</v>
      </c>
      <c r="M24" s="33">
        <v>32.200000000000003</v>
      </c>
      <c r="N24" s="33">
        <v>77.350000000000009</v>
      </c>
      <c r="O24" s="33"/>
      <c r="P24" s="33">
        <v>3.25</v>
      </c>
      <c r="Q24" s="33">
        <v>2.9000000000000004</v>
      </c>
      <c r="R24" s="33">
        <v>2.7</v>
      </c>
      <c r="S24" s="33">
        <v>2.7</v>
      </c>
      <c r="T24" s="33">
        <v>2.95</v>
      </c>
      <c r="U24" s="33">
        <v>3.3000000000000003</v>
      </c>
      <c r="V24" s="33">
        <v>2.6500000000000004</v>
      </c>
      <c r="W24" s="33">
        <v>2.8000000000000003</v>
      </c>
      <c r="X24" s="33"/>
      <c r="Y24" s="30">
        <v>1.9500000000000002</v>
      </c>
      <c r="Z24" s="37">
        <v>0.8</v>
      </c>
      <c r="AA24" s="32"/>
    </row>
    <row r="25" spans="1:27" s="25" customFormat="1" ht="15" customHeight="1" x14ac:dyDescent="0.15">
      <c r="A25" s="28"/>
      <c r="B25" s="15" t="s">
        <v>66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79</v>
      </c>
      <c r="C26" s="33">
        <v>71.333333333333329</v>
      </c>
      <c r="D26" s="33">
        <v>73.583333333333329</v>
      </c>
      <c r="E26" s="33">
        <v>83.2</v>
      </c>
      <c r="F26" s="33">
        <v>72.721458333333331</v>
      </c>
      <c r="G26" s="33">
        <v>72.222500000000011</v>
      </c>
      <c r="H26" s="33">
        <v>66.411666666666662</v>
      </c>
      <c r="I26" s="33">
        <v>80.782083333333333</v>
      </c>
      <c r="J26" s="33"/>
      <c r="K26" s="33">
        <v>11.211624999999998</v>
      </c>
      <c r="L26" s="33">
        <v>36.186250000000001</v>
      </c>
      <c r="M26" s="33">
        <v>41.584166666666668</v>
      </c>
      <c r="N26" s="33">
        <v>87.64</v>
      </c>
      <c r="O26" s="33"/>
      <c r="P26" s="33">
        <v>3.4166666666666665</v>
      </c>
      <c r="Q26" s="33">
        <v>3.4583333333333335</v>
      </c>
      <c r="R26" s="33">
        <v>3.2583333333333333</v>
      </c>
      <c r="S26" s="33">
        <v>3.2583333333333333</v>
      </c>
      <c r="T26" s="33">
        <v>3.5833333333333335</v>
      </c>
      <c r="U26" s="33">
        <v>3.5583333333333336</v>
      </c>
      <c r="V26" s="33">
        <v>3.1649999999999996</v>
      </c>
      <c r="W26" s="33">
        <v>3.375</v>
      </c>
      <c r="X26" s="33"/>
      <c r="Y26" s="36">
        <v>0</v>
      </c>
      <c r="Z26" s="37">
        <v>0.80333333333333334</v>
      </c>
      <c r="AA26" s="32"/>
    </row>
    <row r="27" spans="1:27" s="25" customFormat="1" ht="9.75" customHeight="1" x14ac:dyDescent="0.15">
      <c r="A27" s="28"/>
      <c r="B27" s="29">
        <v>2022</v>
      </c>
      <c r="C27" s="33">
        <v>65.667752442996743</v>
      </c>
      <c r="D27" s="33">
        <v>68.208469055374579</v>
      </c>
      <c r="E27" s="33">
        <v>76.484527687296406</v>
      </c>
      <c r="F27" s="33">
        <v>66.044330211726376</v>
      </c>
      <c r="G27" s="33">
        <v>65.320643322475561</v>
      </c>
      <c r="H27" s="33">
        <v>59.735138436482067</v>
      </c>
      <c r="I27" s="33">
        <v>73.215696254071645</v>
      </c>
      <c r="J27" s="33"/>
      <c r="K27" s="33">
        <v>9.8731563517915291</v>
      </c>
      <c r="L27" s="33">
        <v>33.046315146579801</v>
      </c>
      <c r="M27" s="33">
        <v>41.98574918566775</v>
      </c>
      <c r="N27" s="33">
        <v>80.500814332247543</v>
      </c>
      <c r="O27" s="33"/>
      <c r="P27" s="33">
        <v>3.1179153094462539</v>
      </c>
      <c r="Q27" s="33">
        <v>3.0618892508143314</v>
      </c>
      <c r="R27" s="33">
        <v>2.8618892508143312</v>
      </c>
      <c r="S27" s="33">
        <v>2.8618892508143312</v>
      </c>
      <c r="T27" s="33">
        <v>3.2286644951140064</v>
      </c>
      <c r="U27" s="33">
        <v>3.1618892508143315</v>
      </c>
      <c r="V27" s="33">
        <v>2.7721498371335502</v>
      </c>
      <c r="W27" s="33">
        <v>2.9788273615635177</v>
      </c>
      <c r="X27" s="33"/>
      <c r="Y27" s="36">
        <v>2.3333333333333335</v>
      </c>
      <c r="Z27" s="37">
        <v>0.80166666666666675</v>
      </c>
      <c r="AA27" s="32"/>
    </row>
    <row r="28" spans="1:27" s="25" customFormat="1" ht="9.75" customHeight="1" x14ac:dyDescent="0.15">
      <c r="A28" s="28"/>
      <c r="B28" s="29">
        <v>2023</v>
      </c>
      <c r="C28" s="33">
        <v>61.065051088075194</v>
      </c>
      <c r="D28" s="33">
        <v>63.802798968689309</v>
      </c>
      <c r="E28" s="33">
        <v>70.72411908879667</v>
      </c>
      <c r="F28" s="33">
        <v>59.850961780761587</v>
      </c>
      <c r="G28" s="33">
        <v>58.944720898895461</v>
      </c>
      <c r="H28" s="33">
        <v>53.364339409436688</v>
      </c>
      <c r="I28" s="33">
        <v>67.708798634468252</v>
      </c>
      <c r="J28" s="33"/>
      <c r="K28" s="33">
        <v>8.3296561249986727</v>
      </c>
      <c r="L28" s="33">
        <v>30.194912545491192</v>
      </c>
      <c r="M28" s="33">
        <v>42.341002954938503</v>
      </c>
      <c r="N28" s="33">
        <v>74.912577321775274</v>
      </c>
      <c r="O28" s="33"/>
      <c r="P28" s="33">
        <v>2.7918916911585265</v>
      </c>
      <c r="Q28" s="33">
        <v>2.6020644781376991</v>
      </c>
      <c r="R28" s="33">
        <v>2.4020644781376994</v>
      </c>
      <c r="S28" s="33">
        <v>2.4020644781376994</v>
      </c>
      <c r="T28" s="33">
        <v>2.8111730628441678</v>
      </c>
      <c r="U28" s="33">
        <v>2.7020644781376992</v>
      </c>
      <c r="V28" s="33">
        <v>2.3317528567942363</v>
      </c>
      <c r="W28" s="33">
        <v>2.5351788878396584</v>
      </c>
      <c r="X28" s="33"/>
      <c r="Y28" s="36">
        <v>2.3333333333333335</v>
      </c>
      <c r="Z28" s="37">
        <v>0.80000000000000016</v>
      </c>
      <c r="AA28" s="32"/>
    </row>
    <row r="29" spans="1:27" s="25" customFormat="1" ht="9.75" customHeight="1" x14ac:dyDescent="0.15">
      <c r="A29" s="28"/>
      <c r="B29" s="29">
        <v>2024</v>
      </c>
      <c r="C29" s="33">
        <v>59.195341751168506</v>
      </c>
      <c r="D29" s="33">
        <v>61.920607052781946</v>
      </c>
      <c r="E29" s="33">
        <v>68.387793785298371</v>
      </c>
      <c r="F29" s="33">
        <v>57.686854640913637</v>
      </c>
      <c r="G29" s="33">
        <v>56.826471789683509</v>
      </c>
      <c r="H29" s="33">
        <v>51.44770415726051</v>
      </c>
      <c r="I29" s="33">
        <v>65.44881073788892</v>
      </c>
      <c r="J29" s="33"/>
      <c r="K29" s="33">
        <v>8.1536381481345082</v>
      </c>
      <c r="L29" s="33">
        <v>29.037194886761153</v>
      </c>
      <c r="M29" s="33">
        <v>40.993022316354725</v>
      </c>
      <c r="N29" s="33">
        <v>72.576376844066971</v>
      </c>
      <c r="O29" s="33"/>
      <c r="P29" s="33">
        <v>2.7737295387125336</v>
      </c>
      <c r="Q29" s="33">
        <v>2.5383207061644582</v>
      </c>
      <c r="R29" s="33">
        <v>2.338320706164458</v>
      </c>
      <c r="S29" s="33">
        <v>2.338320706164458</v>
      </c>
      <c r="T29" s="33">
        <v>2.7893285495929736</v>
      </c>
      <c r="U29" s="33">
        <v>2.6383207061644578</v>
      </c>
      <c r="V29" s="33">
        <v>2.2658558399433786</v>
      </c>
      <c r="W29" s="33">
        <v>2.4714351158664178</v>
      </c>
      <c r="X29" s="33"/>
      <c r="Y29" s="36">
        <v>2</v>
      </c>
      <c r="Z29" s="37">
        <v>0.80000000000000016</v>
      </c>
      <c r="AA29" s="32"/>
    </row>
    <row r="30" spans="1:27" s="25" customFormat="1" ht="9.75" customHeight="1" x14ac:dyDescent="0.15">
      <c r="A30" s="28"/>
      <c r="B30" s="29">
        <v>2025</v>
      </c>
      <c r="C30" s="33">
        <v>59.197360991889205</v>
      </c>
      <c r="D30" s="33">
        <v>61.922136780600667</v>
      </c>
      <c r="E30" s="33">
        <v>68.389568269568088</v>
      </c>
      <c r="F30" s="33">
        <v>57.685202534869433</v>
      </c>
      <c r="G30" s="33">
        <v>56.827206059036492</v>
      </c>
      <c r="H30" s="33">
        <v>51.453211177407873</v>
      </c>
      <c r="I30" s="33">
        <v>65.452788030217562</v>
      </c>
      <c r="J30" s="33"/>
      <c r="K30" s="33">
        <v>8.1581661424778922</v>
      </c>
      <c r="L30" s="33">
        <v>29.038541047241623</v>
      </c>
      <c r="M30" s="33">
        <v>40.993450640143969</v>
      </c>
      <c r="N30" s="33">
        <v>72.577661815434709</v>
      </c>
      <c r="O30" s="33"/>
      <c r="P30" s="33">
        <v>2.7739131060507791</v>
      </c>
      <c r="Q30" s="33">
        <v>2.5367297892329987</v>
      </c>
      <c r="R30" s="33">
        <v>2.336729789232999</v>
      </c>
      <c r="S30" s="33">
        <v>2.336729789232999</v>
      </c>
      <c r="T30" s="33">
        <v>2.7874316870977727</v>
      </c>
      <c r="U30" s="33">
        <v>2.6367297892329993</v>
      </c>
      <c r="V30" s="33">
        <v>2.2714240492034867</v>
      </c>
      <c r="W30" s="33">
        <v>2.4698441989349589</v>
      </c>
      <c r="X30" s="33"/>
      <c r="Y30" s="36">
        <v>2</v>
      </c>
      <c r="Z30" s="37">
        <v>0.80000000000000016</v>
      </c>
      <c r="AA30" s="32"/>
    </row>
    <row r="31" spans="1:27" s="25" customFormat="1" ht="9.75" customHeight="1" x14ac:dyDescent="0.15">
      <c r="A31" s="28"/>
      <c r="B31" s="29">
        <v>2026</v>
      </c>
      <c r="C31" s="33">
        <v>59.197660938520329</v>
      </c>
      <c r="D31" s="33">
        <v>61.921476898012187</v>
      </c>
      <c r="E31" s="33">
        <v>68.391487928007251</v>
      </c>
      <c r="F31" s="33">
        <v>57.685082556216969</v>
      </c>
      <c r="G31" s="33">
        <v>56.826426197795577</v>
      </c>
      <c r="H31" s="33">
        <v>51.46070984318586</v>
      </c>
      <c r="I31" s="33">
        <v>65.454197779383833</v>
      </c>
      <c r="J31" s="33"/>
      <c r="K31" s="33">
        <v>8.1614655554202109</v>
      </c>
      <c r="L31" s="33">
        <v>29.039320908482534</v>
      </c>
      <c r="M31" s="33">
        <v>40.994590437342225</v>
      </c>
      <c r="N31" s="33">
        <v>72.578501666001827</v>
      </c>
      <c r="O31" s="33"/>
      <c r="P31" s="33">
        <v>2.7737331380721071</v>
      </c>
      <c r="Q31" s="33">
        <v>2.5378695864312544</v>
      </c>
      <c r="R31" s="33">
        <v>2.3378695864312542</v>
      </c>
      <c r="S31" s="33">
        <v>2.3378695864312542</v>
      </c>
      <c r="T31" s="33">
        <v>2.7882715376649081</v>
      </c>
      <c r="U31" s="33">
        <v>2.637869586431254</v>
      </c>
      <c r="V31" s="33">
        <v>2.2749934141138128</v>
      </c>
      <c r="W31" s="33">
        <v>2.4709839961332145</v>
      </c>
      <c r="X31" s="33"/>
      <c r="Y31" s="36">
        <v>2</v>
      </c>
      <c r="Z31" s="37">
        <v>0.80000000000000016</v>
      </c>
      <c r="AA31" s="32"/>
    </row>
    <row r="32" spans="1:27" s="25" customFormat="1" ht="9.75" customHeight="1" x14ac:dyDescent="0.15">
      <c r="A32" s="28"/>
      <c r="B32" s="29">
        <v>2027</v>
      </c>
      <c r="C32" s="33">
        <v>59.196190611897194</v>
      </c>
      <c r="D32" s="33">
        <v>61.921535711077127</v>
      </c>
      <c r="E32" s="33">
        <v>68.39042929283859</v>
      </c>
      <c r="F32" s="33">
        <v>57.683318164269203</v>
      </c>
      <c r="G32" s="33">
        <v>56.827014328444832</v>
      </c>
      <c r="H32" s="33">
        <v>51.467002841132881</v>
      </c>
      <c r="I32" s="33">
        <v>65.453021518085308</v>
      </c>
      <c r="J32" s="33"/>
      <c r="K32" s="33">
        <v>8.1635828257575245</v>
      </c>
      <c r="L32" s="33">
        <v>29.039497347677312</v>
      </c>
      <c r="M32" s="33">
        <v>40.993355362978789</v>
      </c>
      <c r="N32" s="33">
        <v>72.578736918261527</v>
      </c>
      <c r="O32" s="33"/>
      <c r="P32" s="33">
        <v>2.7732038204877778</v>
      </c>
      <c r="Q32" s="33">
        <v>2.5386341562752848</v>
      </c>
      <c r="R32" s="33">
        <v>2.338634156275285</v>
      </c>
      <c r="S32" s="33">
        <v>2.338634156275285</v>
      </c>
      <c r="T32" s="33">
        <v>2.7887420421843103</v>
      </c>
      <c r="U32" s="33">
        <v>2.6386341562752849</v>
      </c>
      <c r="V32" s="33">
        <v>2.2737289332179147</v>
      </c>
      <c r="W32" s="33">
        <v>2.4717485659772445</v>
      </c>
      <c r="X32" s="33"/>
      <c r="Y32" s="36">
        <v>2</v>
      </c>
      <c r="Z32" s="37">
        <v>0.80000000000000016</v>
      </c>
      <c r="AA32" s="32"/>
    </row>
    <row r="33" spans="1:27" s="25" customFormat="1" ht="9.75" customHeight="1" x14ac:dyDescent="0.15">
      <c r="A33" s="28"/>
      <c r="B33" s="29">
        <v>2028</v>
      </c>
      <c r="C33" s="33">
        <v>59.195786992824168</v>
      </c>
      <c r="D33" s="33">
        <v>61.922112309752862</v>
      </c>
      <c r="E33" s="33">
        <v>68.389276095487105</v>
      </c>
      <c r="F33" s="33">
        <v>57.679858572214776</v>
      </c>
      <c r="G33" s="33">
        <v>56.825861131093347</v>
      </c>
      <c r="H33" s="33">
        <v>51.472019249611812</v>
      </c>
      <c r="I33" s="33">
        <v>65.45068629344857</v>
      </c>
      <c r="J33" s="33"/>
      <c r="K33" s="33">
        <v>8.17321202364238</v>
      </c>
      <c r="L33" s="33">
        <v>29.039036068736714</v>
      </c>
      <c r="M33" s="33">
        <v>40.992663444567889</v>
      </c>
      <c r="N33" s="33">
        <v>72.575334986074665</v>
      </c>
      <c r="O33" s="33"/>
      <c r="P33" s="33">
        <v>2.775221915852867</v>
      </c>
      <c r="Q33" s="33">
        <v>2.5390377753483024</v>
      </c>
      <c r="R33" s="33">
        <v>2.3390377753483027</v>
      </c>
      <c r="S33" s="33">
        <v>2.3390377753483027</v>
      </c>
      <c r="T33" s="33">
        <v>2.7888573619194585</v>
      </c>
      <c r="U33" s="33">
        <v>2.6390377753483025</v>
      </c>
      <c r="V33" s="33">
        <v>2.2808787567970876</v>
      </c>
      <c r="W33" s="33">
        <v>2.4721521850502626</v>
      </c>
      <c r="X33" s="33"/>
      <c r="Y33" s="36">
        <v>2</v>
      </c>
      <c r="Z33" s="37">
        <v>0.80000000000000016</v>
      </c>
      <c r="AA33" s="32"/>
    </row>
    <row r="34" spans="1:27" s="25" customFormat="1" ht="9.75" customHeight="1" x14ac:dyDescent="0.15">
      <c r="A34" s="28"/>
      <c r="B34" s="29">
        <v>2029</v>
      </c>
      <c r="C34" s="33">
        <v>59.196239227079644</v>
      </c>
      <c r="D34" s="33">
        <v>61.920190314167058</v>
      </c>
      <c r="E34" s="33">
        <v>68.390689327535483</v>
      </c>
      <c r="F34" s="33">
        <v>57.677484342373489</v>
      </c>
      <c r="G34" s="33">
        <v>56.825748072529471</v>
      </c>
      <c r="H34" s="33">
        <v>51.478520117034371</v>
      </c>
      <c r="I34" s="33">
        <v>65.452749612239202</v>
      </c>
      <c r="J34" s="33"/>
      <c r="K34" s="33">
        <v>8.1729293772327019</v>
      </c>
      <c r="L34" s="33">
        <v>29.037905483098008</v>
      </c>
      <c r="M34" s="33">
        <v>40.992380798158216</v>
      </c>
      <c r="N34" s="33">
        <v>72.576804747404964</v>
      </c>
      <c r="O34" s="33"/>
      <c r="P34" s="33">
        <v>2.7739782716502903</v>
      </c>
      <c r="Q34" s="33">
        <v>2.5390943046302374</v>
      </c>
      <c r="R34" s="33">
        <v>2.3390943046302377</v>
      </c>
      <c r="S34" s="33">
        <v>2.3390943046302377</v>
      </c>
      <c r="T34" s="33">
        <v>2.7886312447917176</v>
      </c>
      <c r="U34" s="33">
        <v>2.6390943046302375</v>
      </c>
      <c r="V34" s="33">
        <v>2.2789850258522559</v>
      </c>
      <c r="W34" s="33">
        <v>2.4722087143321976</v>
      </c>
      <c r="X34" s="33"/>
      <c r="Y34" s="36">
        <v>2</v>
      </c>
      <c r="Z34" s="37">
        <v>0.80000000000000016</v>
      </c>
      <c r="AA34" s="32"/>
    </row>
    <row r="35" spans="1:27" s="25" customFormat="1" ht="9.75" customHeight="1" x14ac:dyDescent="0.15">
      <c r="A35" s="28"/>
      <c r="B35" s="29">
        <v>2030</v>
      </c>
      <c r="C35" s="33">
        <v>59.197347644372492</v>
      </c>
      <c r="D35" s="33">
        <v>61.921298731459885</v>
      </c>
      <c r="E35" s="33">
        <v>68.388805018137631</v>
      </c>
      <c r="F35" s="33">
        <v>57.678759022260259</v>
      </c>
      <c r="G35" s="33">
        <v>56.826468543769813</v>
      </c>
      <c r="H35" s="33">
        <v>51.477965908387944</v>
      </c>
      <c r="I35" s="33">
        <v>65.449091835172794</v>
      </c>
      <c r="J35" s="33"/>
      <c r="K35" s="33">
        <v>8.1743703197134039</v>
      </c>
      <c r="L35" s="33">
        <v>29.038847637796927</v>
      </c>
      <c r="M35" s="33">
        <v>40.992380798158209</v>
      </c>
      <c r="N35" s="33">
        <v>72.577137272592822</v>
      </c>
      <c r="O35" s="33"/>
      <c r="P35" s="33">
        <v>2.7751975306724237</v>
      </c>
      <c r="Q35" s="33">
        <v>2.5388172003070255</v>
      </c>
      <c r="R35" s="33">
        <v>2.3388172003070253</v>
      </c>
      <c r="S35" s="33">
        <v>2.3388172003070253</v>
      </c>
      <c r="T35" s="33">
        <v>2.7880770361452933</v>
      </c>
      <c r="U35" s="33">
        <v>2.6388172003070252</v>
      </c>
      <c r="V35" s="33">
        <v>2.2810355978440255</v>
      </c>
      <c r="W35" s="33">
        <v>2.4719316100089852</v>
      </c>
      <c r="X35" s="33"/>
      <c r="Y35" s="36">
        <v>2</v>
      </c>
      <c r="Z35" s="37">
        <v>0.80000000000000016</v>
      </c>
      <c r="AA35" s="32"/>
    </row>
    <row r="36" spans="1:27" s="25" customFormat="1" ht="9.75" customHeight="1" x14ac:dyDescent="0.15">
      <c r="A36" s="28"/>
      <c r="B36" s="29">
        <v>2031</v>
      </c>
      <c r="C36" s="33">
        <v>59.197347644372492</v>
      </c>
      <c r="D36" s="33">
        <v>61.921298731459878</v>
      </c>
      <c r="E36" s="33">
        <v>68.388805018137631</v>
      </c>
      <c r="F36" s="33">
        <v>57.678759022260252</v>
      </c>
      <c r="G36" s="33">
        <v>56.826468543769813</v>
      </c>
      <c r="H36" s="33">
        <v>51.477965908387944</v>
      </c>
      <c r="I36" s="33">
        <v>65.449091835172794</v>
      </c>
      <c r="J36" s="33"/>
      <c r="K36" s="33">
        <v>8.1743703197134021</v>
      </c>
      <c r="L36" s="33">
        <v>29.038847637796923</v>
      </c>
      <c r="M36" s="33">
        <v>40.992380798158202</v>
      </c>
      <c r="N36" s="33">
        <v>72.577137272592822</v>
      </c>
      <c r="O36" s="33"/>
      <c r="P36" s="33">
        <v>2.7751975306724237</v>
      </c>
      <c r="Q36" s="33">
        <v>2.5388172003070251</v>
      </c>
      <c r="R36" s="33">
        <v>2.3388172003070253</v>
      </c>
      <c r="S36" s="33">
        <v>2.3388172003070253</v>
      </c>
      <c r="T36" s="33">
        <v>2.7880770361452929</v>
      </c>
      <c r="U36" s="33">
        <v>2.6388172003070247</v>
      </c>
      <c r="V36" s="33">
        <v>2.2810355978440251</v>
      </c>
      <c r="W36" s="33">
        <v>2.4719316100089848</v>
      </c>
      <c r="X36" s="33"/>
      <c r="Y36" s="36">
        <v>2</v>
      </c>
      <c r="Z36" s="37">
        <v>0.80000000000000016</v>
      </c>
      <c r="AA36" s="32"/>
    </row>
    <row r="37" spans="1:27" s="25" customFormat="1" ht="9.75" customHeight="1" x14ac:dyDescent="0.15">
      <c r="A37" s="28"/>
      <c r="B37" s="29">
        <v>2032</v>
      </c>
      <c r="C37" s="33">
        <v>59.197347644372492</v>
      </c>
      <c r="D37" s="33">
        <v>61.921298731459885</v>
      </c>
      <c r="E37" s="33">
        <v>68.388805018137617</v>
      </c>
      <c r="F37" s="33">
        <v>57.678759022260252</v>
      </c>
      <c r="G37" s="33">
        <v>56.826468543769813</v>
      </c>
      <c r="H37" s="33">
        <v>51.477965908387937</v>
      </c>
      <c r="I37" s="33">
        <v>65.449091835172794</v>
      </c>
      <c r="J37" s="33"/>
      <c r="K37" s="33">
        <v>8.1743703197134021</v>
      </c>
      <c r="L37" s="33">
        <v>29.038847637796927</v>
      </c>
      <c r="M37" s="33">
        <v>40.992380798158209</v>
      </c>
      <c r="N37" s="33">
        <v>72.577137272592822</v>
      </c>
      <c r="O37" s="33"/>
      <c r="P37" s="33">
        <v>2.7751975306724237</v>
      </c>
      <c r="Q37" s="33">
        <v>2.5388172003070251</v>
      </c>
      <c r="R37" s="33">
        <v>2.3388172003070253</v>
      </c>
      <c r="S37" s="33">
        <v>2.3388172003070253</v>
      </c>
      <c r="T37" s="33">
        <v>2.7880770361452929</v>
      </c>
      <c r="U37" s="33">
        <v>2.6388172003070252</v>
      </c>
      <c r="V37" s="33">
        <v>2.2810355978440251</v>
      </c>
      <c r="W37" s="33">
        <v>2.4719316100089852</v>
      </c>
      <c r="X37" s="33"/>
      <c r="Y37" s="36">
        <v>2</v>
      </c>
      <c r="Z37" s="37">
        <v>0.80000000000000016</v>
      </c>
      <c r="AA37" s="32"/>
    </row>
    <row r="38" spans="1:27" s="25" customFormat="1" ht="9.75" customHeight="1" x14ac:dyDescent="0.15">
      <c r="A38" s="28"/>
      <c r="B38" s="29">
        <v>2033</v>
      </c>
      <c r="C38" s="33">
        <v>59.197347644372492</v>
      </c>
      <c r="D38" s="33">
        <v>61.921298731459885</v>
      </c>
      <c r="E38" s="33">
        <v>68.388805018137617</v>
      </c>
      <c r="F38" s="33">
        <v>57.678759022260252</v>
      </c>
      <c r="G38" s="33">
        <v>56.826468543769813</v>
      </c>
      <c r="H38" s="33">
        <v>51.477965908387937</v>
      </c>
      <c r="I38" s="33">
        <v>65.449091835172794</v>
      </c>
      <c r="J38" s="33"/>
      <c r="K38" s="33">
        <v>8.1743703197134021</v>
      </c>
      <c r="L38" s="33">
        <v>29.038847637796923</v>
      </c>
      <c r="M38" s="33">
        <v>40.992380798158202</v>
      </c>
      <c r="N38" s="33">
        <v>72.577137272592807</v>
      </c>
      <c r="O38" s="33"/>
      <c r="P38" s="33">
        <v>2.7751975306724237</v>
      </c>
      <c r="Q38" s="33">
        <v>2.5388172003070251</v>
      </c>
      <c r="R38" s="33">
        <v>2.3388172003070253</v>
      </c>
      <c r="S38" s="33">
        <v>2.3388172003070253</v>
      </c>
      <c r="T38" s="33">
        <v>2.7880770361452933</v>
      </c>
      <c r="U38" s="33">
        <v>2.6388172003070252</v>
      </c>
      <c r="V38" s="33">
        <v>2.2810355978440251</v>
      </c>
      <c r="W38" s="33">
        <v>2.4719316100089852</v>
      </c>
      <c r="X38" s="33"/>
      <c r="Y38" s="36">
        <v>2</v>
      </c>
      <c r="Z38" s="37">
        <v>0.80000000000000016</v>
      </c>
      <c r="AA38" s="32"/>
    </row>
    <row r="39" spans="1:27" s="25" customFormat="1" ht="9.75" customHeight="1" x14ac:dyDescent="0.15">
      <c r="A39" s="28"/>
      <c r="B39" s="29">
        <v>2034</v>
      </c>
      <c r="C39" s="33">
        <v>59.197347644372499</v>
      </c>
      <c r="D39" s="33">
        <v>61.921298731459878</v>
      </c>
      <c r="E39" s="33">
        <v>68.388805018137631</v>
      </c>
      <c r="F39" s="33">
        <v>57.678759022260252</v>
      </c>
      <c r="G39" s="33">
        <v>56.82646854376982</v>
      </c>
      <c r="H39" s="33">
        <v>51.477965908387944</v>
      </c>
      <c r="I39" s="33">
        <v>65.449091835172794</v>
      </c>
      <c r="J39" s="33"/>
      <c r="K39" s="33">
        <v>8.1743703197134021</v>
      </c>
      <c r="L39" s="33">
        <v>29.038847637796927</v>
      </c>
      <c r="M39" s="33">
        <v>40.992380798158202</v>
      </c>
      <c r="N39" s="33">
        <v>72.577137272592822</v>
      </c>
      <c r="O39" s="33"/>
      <c r="P39" s="33">
        <v>2.7751975306724237</v>
      </c>
      <c r="Q39" s="33">
        <v>2.5388172003070255</v>
      </c>
      <c r="R39" s="33">
        <v>2.3388172003070253</v>
      </c>
      <c r="S39" s="33">
        <v>2.3388172003070253</v>
      </c>
      <c r="T39" s="33">
        <v>2.7880770361452933</v>
      </c>
      <c r="U39" s="33">
        <v>2.6388172003070252</v>
      </c>
      <c r="V39" s="33">
        <v>2.2810355978440255</v>
      </c>
      <c r="W39" s="33">
        <v>2.4719316100089852</v>
      </c>
      <c r="X39" s="33"/>
      <c r="Y39" s="36">
        <v>2</v>
      </c>
      <c r="Z39" s="37">
        <v>0.80000000000000016</v>
      </c>
      <c r="AA39" s="32"/>
    </row>
    <row r="40" spans="1:27" s="25" customFormat="1" ht="9.75" customHeight="1" x14ac:dyDescent="0.15">
      <c r="A40" s="28"/>
      <c r="B40" s="29">
        <v>2035</v>
      </c>
      <c r="C40" s="33">
        <v>59.197347644372499</v>
      </c>
      <c r="D40" s="33">
        <v>61.921298731459885</v>
      </c>
      <c r="E40" s="33">
        <v>68.388805018137631</v>
      </c>
      <c r="F40" s="33">
        <v>57.678759022260252</v>
      </c>
      <c r="G40" s="33">
        <v>56.82646854376982</v>
      </c>
      <c r="H40" s="33">
        <v>51.477965908387944</v>
      </c>
      <c r="I40" s="33">
        <v>65.449091835172794</v>
      </c>
      <c r="J40" s="33"/>
      <c r="K40" s="33">
        <v>8.1743703197134021</v>
      </c>
      <c r="L40" s="33">
        <v>29.038847637796927</v>
      </c>
      <c r="M40" s="33">
        <v>40.992380798158209</v>
      </c>
      <c r="N40" s="33">
        <v>72.577137272592822</v>
      </c>
      <c r="O40" s="33"/>
      <c r="P40" s="33">
        <v>2.7751975306724241</v>
      </c>
      <c r="Q40" s="33">
        <v>2.5388172003070255</v>
      </c>
      <c r="R40" s="33">
        <v>2.3388172003070253</v>
      </c>
      <c r="S40" s="33">
        <v>2.3388172003070253</v>
      </c>
      <c r="T40" s="33">
        <v>2.7880770361452929</v>
      </c>
      <c r="U40" s="33">
        <v>2.6388172003070252</v>
      </c>
      <c r="V40" s="33">
        <v>2.2810355978440255</v>
      </c>
      <c r="W40" s="33">
        <v>2.4719316100089852</v>
      </c>
      <c r="X40" s="33"/>
      <c r="Y40" s="36">
        <v>2</v>
      </c>
      <c r="Z40" s="37">
        <v>0.80000000000000016</v>
      </c>
      <c r="AA40" s="32"/>
    </row>
    <row r="41" spans="1:27" s="25" customFormat="1" ht="15" customHeight="1" x14ac:dyDescent="0.15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56</v>
      </c>
      <c r="C45" s="67" t="s">
        <v>68</v>
      </c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3"/>
    </row>
    <row r="46" spans="1:27" s="54" customFormat="1" ht="8.25" x14ac:dyDescent="0.15">
      <c r="A46" s="51"/>
      <c r="B46" s="52" t="s">
        <v>57</v>
      </c>
      <c r="C46" s="67" t="s">
        <v>69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53"/>
    </row>
    <row r="47" spans="1:27" s="54" customFormat="1" ht="8.25" x14ac:dyDescent="0.15">
      <c r="A47" s="51"/>
      <c r="B47" s="52" t="s">
        <v>58</v>
      </c>
      <c r="C47" s="67" t="s">
        <v>70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53"/>
    </row>
    <row r="48" spans="1:27" s="54" customFormat="1" ht="8.25" x14ac:dyDescent="0.15">
      <c r="A48" s="51"/>
      <c r="B48" s="52" t="s">
        <v>59</v>
      </c>
      <c r="C48" s="67" t="s">
        <v>71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/>
    </row>
    <row r="49" spans="1:27" s="54" customFormat="1" ht="8.25" x14ac:dyDescent="0.15">
      <c r="A49" s="51"/>
      <c r="B49" s="52" t="s">
        <v>60</v>
      </c>
      <c r="C49" s="67" t="s">
        <v>72</v>
      </c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/>
    </row>
    <row r="50" spans="1:27" s="54" customFormat="1" ht="8.25" x14ac:dyDescent="0.15">
      <c r="A50" s="51"/>
      <c r="B50" s="52" t="s">
        <v>61</v>
      </c>
      <c r="C50" s="67" t="s">
        <v>73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/>
    </row>
    <row r="51" spans="1:27" s="54" customFormat="1" ht="8.25" x14ac:dyDescent="0.15">
      <c r="A51" s="51"/>
      <c r="B51" s="52" t="s">
        <v>62</v>
      </c>
      <c r="C51" s="67" t="s">
        <v>74</v>
      </c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53"/>
    </row>
    <row r="52" spans="1:27" s="54" customFormat="1" ht="8.25" x14ac:dyDescent="0.15">
      <c r="A52" s="51"/>
      <c r="B52" s="52" t="s">
        <v>63</v>
      </c>
      <c r="C52" s="67" t="s">
        <v>75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53"/>
    </row>
    <row r="53" spans="1:27" s="50" customFormat="1" ht="9" customHeight="1" x14ac:dyDescent="0.2">
      <c r="A53" s="44"/>
      <c r="B53" s="52" t="s">
        <v>64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53"/>
    </row>
    <row r="56" spans="1:27" s="54" customFormat="1" ht="8.25" customHeight="1" x14ac:dyDescent="0.15">
      <c r="A56" s="58"/>
      <c r="B56" s="59" t="str">
        <f>'New Table Forecast'!B56</f>
        <v>SG210701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7">
    <mergeCell ref="B1:Z1"/>
    <mergeCell ref="B2:Z2"/>
    <mergeCell ref="B3:Z3"/>
    <mergeCell ref="B4:Z4"/>
    <mergeCell ref="C5:I5"/>
    <mergeCell ref="K5:N5"/>
    <mergeCell ref="P5:W5"/>
    <mergeCell ref="C51:Z51"/>
    <mergeCell ref="C52:Z52"/>
    <mergeCell ref="C53:Z53"/>
    <mergeCell ref="C55:Z55"/>
    <mergeCell ref="C45:Z45"/>
    <mergeCell ref="C46:Z46"/>
    <mergeCell ref="C47:Z47"/>
    <mergeCell ref="C48:Z48"/>
    <mergeCell ref="C49:Z49"/>
    <mergeCell ref="C50:Z50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Dana M. Lyons</cp:lastModifiedBy>
  <cp:lastPrinted>2021-04-05T16:12:34Z</cp:lastPrinted>
  <dcterms:created xsi:type="dcterms:W3CDTF">2021-04-05T15:30:52Z</dcterms:created>
  <dcterms:modified xsi:type="dcterms:W3CDTF">2021-07-08T14:22:42Z</dcterms:modified>
</cp:coreProperties>
</file>